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42" i="1"/>
  <c r="A43" s="1"/>
  <c r="A44" s="1"/>
  <c r="A45" s="1"/>
  <c r="F29"/>
  <c r="A24"/>
  <c r="A25" s="1"/>
  <c r="A26" s="1"/>
  <c r="A23"/>
</calcChain>
</file>

<file path=xl/sharedStrings.xml><?xml version="1.0" encoding="utf-8"?>
<sst xmlns="http://schemas.openxmlformats.org/spreadsheetml/2006/main" count="568" uniqueCount="206">
  <si>
    <t>Прайс лист продукцiї   з 1.03.2012</t>
  </si>
  <si>
    <t>Ціни (вказані в грн з ПДВ)</t>
  </si>
  <si>
    <t>Торгова марка</t>
  </si>
  <si>
    <t>Наіменування товару</t>
  </si>
  <si>
    <t>Кількість в упаковці</t>
  </si>
  <si>
    <t>од. вим.</t>
  </si>
  <si>
    <t>Роздрібна Brutto ціна</t>
  </si>
  <si>
    <t>Ціна за упаковку</t>
  </si>
  <si>
    <t>1. Декоративно-оздоблювальні покриття "Baumit"</t>
  </si>
  <si>
    <t>1.1. Фасадні пастоподібні декоративні штукатурні суміші</t>
  </si>
  <si>
    <t>Baumit</t>
  </si>
  <si>
    <t>30 кг</t>
  </si>
  <si>
    <t>т.</t>
  </si>
  <si>
    <t>Виробництво припинено</t>
  </si>
  <si>
    <t>ціна на запит</t>
  </si>
  <si>
    <t>Ціна на пігменти для декоративних штукатурок</t>
  </si>
  <si>
    <t>Додаткова вартість за кольори, що закінчуються на  - 6-9</t>
  </si>
  <si>
    <t>-</t>
  </si>
  <si>
    <t>грн/т.</t>
  </si>
  <si>
    <t>безкоштовно</t>
  </si>
  <si>
    <t>Додаткова вартість за кольори, що закінчуються на  - 4-5</t>
  </si>
  <si>
    <t>Додаткова вартість за кольори, що закінчуються на - 3</t>
  </si>
  <si>
    <t>Додаткова вартість за кольори, що закінчуються на - 2</t>
  </si>
  <si>
    <t>1.2. Грунтувальні суміші та спеціальні матеріали</t>
  </si>
  <si>
    <t>25 кг</t>
  </si>
  <si>
    <t>Ціна на пігменти для фарб</t>
  </si>
  <si>
    <t>1.3. Мінеральні декоративні штукатурки</t>
  </si>
  <si>
    <t>2. Клейові та шпаклювальні суміші для систем теплоізоляції "Baumit"</t>
  </si>
  <si>
    <t>2.1. Клейові  шпаклювальні суміші</t>
  </si>
  <si>
    <t xml:space="preserve">        Виробництво припинено</t>
  </si>
  <si>
    <t>3. Матеріали для укладання плитки "Baumаcol"</t>
  </si>
  <si>
    <t>3.1. Kлейові суміші</t>
  </si>
  <si>
    <t>Baumacol</t>
  </si>
  <si>
    <t>3.2. Затирки та герметики</t>
  </si>
  <si>
    <t>BAUMACOL CEMENT GREY 2 KG Колір CEMENT GREY</t>
  </si>
  <si>
    <t xml:space="preserve"> 2 кг</t>
  </si>
  <si>
    <t>BAUMACOL BUNT 2 KG Колір ANTHRACITE</t>
  </si>
  <si>
    <t>2 кг</t>
  </si>
  <si>
    <t>BAUMACOL BUNT 2 KG Колір BAHAMA</t>
  </si>
  <si>
    <t>BAUMACOL BUNT 2 KG Колір BERMUDA</t>
  </si>
  <si>
    <t xml:space="preserve">BAUMACOL INTENSIV 2 KG Колір BLACK </t>
  </si>
  <si>
    <t>BAUMACOL BUNT 2 KG Колір BROWN</t>
  </si>
  <si>
    <t>BAUMACOL BUNT 2 KG Колір CAMEL</t>
  </si>
  <si>
    <t>BAUMACOL BUNT 2 KG Колір DARK BROWN</t>
  </si>
  <si>
    <t xml:space="preserve">BAUMACOL INTENSIV 2 KG Колір DEEP BLUE </t>
  </si>
  <si>
    <t xml:space="preserve">BAUMACOL INTENSIV 2 KG Колір GREEN </t>
  </si>
  <si>
    <t>BAUMACOL BUNT 2 KG Колір GREY</t>
  </si>
  <si>
    <t>BAUMACOL BUNT 2 KG Колір JASMIN</t>
  </si>
  <si>
    <t>BAUMACOL BUNT 2 KG Колір LIGHT BLUE</t>
  </si>
  <si>
    <t>BAUMACOL BUNT 2 KG Колір LIGHT BROWN</t>
  </si>
  <si>
    <t>BAUMACOL BUNT 2 KG Колір LIGHT GREEN</t>
  </si>
  <si>
    <t>BAUMACOL BUNT 2 KG Колір MANHATTAN</t>
  </si>
  <si>
    <t>BAUMACOL BUNT 2 KG Колір MIEL</t>
  </si>
  <si>
    <t xml:space="preserve">BAUMACOL INTENSIV 2 KG Колір ORANGE </t>
  </si>
  <si>
    <t xml:space="preserve">BAUMACOL INTENSIV 2 KG Колір RED </t>
  </si>
  <si>
    <t>BAUMACOL BUNT 2 KG Колір RUBIN</t>
  </si>
  <si>
    <t>BAUMACOL BUNT 2 KG Колір SILK GREY</t>
  </si>
  <si>
    <t>BAUMACOL BUNT 2 KG Колір VANILLE</t>
  </si>
  <si>
    <t>BAUMACOL WHITE 2 KG Колір WHITE</t>
  </si>
  <si>
    <t xml:space="preserve">BAUMACOL INTENSIV 2 KG Колір YELLOW </t>
  </si>
  <si>
    <t>310 мл</t>
  </si>
  <si>
    <t>шт</t>
  </si>
  <si>
    <t>3.3. Вирівнюючі та ремонтні суміші</t>
  </si>
  <si>
    <t>3.4. Гідроізоляція</t>
  </si>
  <si>
    <t>7 кг</t>
  </si>
  <si>
    <t>18 кг</t>
  </si>
  <si>
    <t>4. Матеріали для влаштування підлог "Baumit"</t>
  </si>
  <si>
    <t>4.1. Нівелірмаси</t>
  </si>
  <si>
    <t>4.2. Грунтувальні суміші</t>
  </si>
  <si>
    <t>5 кг</t>
  </si>
  <si>
    <t>10 кг</t>
  </si>
  <si>
    <t>5. Штукатурні суміші для механізованого та ручного нанесення "Baumit"</t>
  </si>
  <si>
    <t xml:space="preserve">5.1. Штукатурні суміші для механізованого нанесення   (внутрішні поверхні) </t>
  </si>
  <si>
    <t>40 кг</t>
  </si>
  <si>
    <t xml:space="preserve">5.2. Штукатурні суміші для механізованого нанесення  (зовнішні та внутрішні поверхні) </t>
  </si>
  <si>
    <t>25кг</t>
  </si>
  <si>
    <t xml:space="preserve">5.3. Штукатурні суміші для ручного нанесення  (зовнішні та внутрішні роботи) </t>
  </si>
  <si>
    <t>5.4. Штукатурні та шпаклювальні суміші</t>
  </si>
  <si>
    <t>20 кг</t>
  </si>
  <si>
    <t>5.5. Комплектуючі для системи матеріалів машинного нанесення</t>
  </si>
  <si>
    <t>Лугостійка склосітка для штукатурних систем (розмір чарунок 8х8)</t>
  </si>
  <si>
    <t>50 м2</t>
  </si>
  <si>
    <t>м2</t>
  </si>
  <si>
    <t>Арочний штукатурний профіль арт. 1041</t>
  </si>
  <si>
    <t>2,5 м</t>
  </si>
  <si>
    <t>м.п.</t>
  </si>
  <si>
    <t>Примикаючий штукатурний профіль для віконних та дверних укосів арт. 27104/3712</t>
  </si>
  <si>
    <t>2,6 м</t>
  </si>
  <si>
    <t>Цокольний штукатурний профіль арт 1225</t>
  </si>
  <si>
    <t>3,0 м</t>
  </si>
  <si>
    <t>Штукатурний профіль  арт 10077</t>
  </si>
  <si>
    <t>Штукатурний маяк арт. 1106</t>
  </si>
  <si>
    <t>6. Розчинні суміші для кладки</t>
  </si>
  <si>
    <t>6.1. Розчинні  суміші для кладки</t>
  </si>
  <si>
    <t>т</t>
  </si>
  <si>
    <t>6.2. Клейова суміш для газобетонних блоків</t>
  </si>
  <si>
    <t xml:space="preserve">6.3. Теплоізоляційна суміш для кладки високоефективних керамічніх блоків </t>
  </si>
  <si>
    <t>0,04 м3</t>
  </si>
  <si>
    <t>м.куб.</t>
  </si>
  <si>
    <t>7. Фасадні теплоізоляційні плити</t>
  </si>
  <si>
    <t>7.1. Фасадна пінополістирольна плита ПСБС</t>
  </si>
  <si>
    <t>0,3 м3</t>
  </si>
  <si>
    <t>м3</t>
  </si>
  <si>
    <t>Austroterm</t>
  </si>
  <si>
    <t>open (weiss)</t>
  </si>
  <si>
    <t xml:space="preserve"> EPS-F grau</t>
  </si>
  <si>
    <t>0,25 м3</t>
  </si>
  <si>
    <t xml:space="preserve">7.2. Плита з екструдованого полістиролу для цокольної частини </t>
  </si>
  <si>
    <t>7.3. Мінераловатна плита</t>
  </si>
  <si>
    <t>Техно</t>
  </si>
  <si>
    <t>на запит</t>
  </si>
  <si>
    <t>8. Лугостійка армувальна склосітка</t>
  </si>
  <si>
    <t>55 м2</t>
  </si>
  <si>
    <t>25 м2</t>
  </si>
  <si>
    <t>9. Профілі для систем теплоізоляції Baumit</t>
  </si>
  <si>
    <t>Protektor</t>
  </si>
  <si>
    <t>Кутовий захисний профіль  KOMBI PVC 10x15</t>
  </si>
  <si>
    <t>Цокольний профіль для ізоляційної плити  (5 см)</t>
  </si>
  <si>
    <t>Цокольний профіль для ізоляційної плити  (8 см)</t>
  </si>
  <si>
    <t>Цокольний профіль для ізоляційної плити  (10 см)</t>
  </si>
  <si>
    <t>Профіль для непрямих кутів</t>
  </si>
  <si>
    <t>Деформаційний профіль E-Form</t>
  </si>
  <si>
    <t>Деформаційний профіль V-Form</t>
  </si>
  <si>
    <t>Профіль з капельником</t>
  </si>
  <si>
    <t>Примикаючий профіль для віконних та дверних укосів</t>
  </si>
  <si>
    <t xml:space="preserve">                                                                             Baumit </t>
  </si>
  <si>
    <r>
      <t xml:space="preserve">Нанопор штукатурка </t>
    </r>
    <r>
      <rPr>
        <b/>
        <sz val="8"/>
        <rFont val="Calibri"/>
        <family val="2"/>
        <charset val="204"/>
        <scheme val="minor"/>
      </rPr>
      <t>Бауміт НанопорТоп</t>
    </r>
    <r>
      <rPr>
        <sz val="8"/>
        <rFont val="Calibri"/>
        <family val="2"/>
        <charset val="204"/>
        <scheme val="minor"/>
      </rPr>
      <t xml:space="preserve"> "баранець К" (зерно 1,5; 2; 3 мм) </t>
    </r>
  </si>
  <si>
    <r>
      <t xml:space="preserve">Силіконова штукатурка </t>
    </r>
    <r>
      <rPr>
        <b/>
        <sz val="8"/>
        <rFont val="Calibri"/>
        <family val="2"/>
        <charset val="204"/>
        <scheme val="minor"/>
      </rPr>
      <t>Бауміт СиліконТоп</t>
    </r>
    <r>
      <rPr>
        <sz val="8"/>
        <rFont val="Calibri"/>
        <family val="2"/>
        <charset val="204"/>
        <scheme val="minor"/>
      </rPr>
      <t xml:space="preserve"> "баранець К" (зерно 1,5; 2; 3 мм)  "короїд R" (зерно 2 -3 мм) </t>
    </r>
  </si>
  <si>
    <r>
      <t xml:space="preserve">Cилікатна штукатурка </t>
    </r>
    <r>
      <rPr>
        <b/>
        <sz val="8"/>
        <rFont val="Calibri"/>
        <family val="2"/>
        <charset val="204"/>
        <scheme val="minor"/>
      </rPr>
      <t>Бауміт СилікатТоп</t>
    </r>
    <r>
      <rPr>
        <sz val="8"/>
        <rFont val="Calibri"/>
        <family val="2"/>
        <charset val="204"/>
        <scheme val="minor"/>
      </rPr>
      <t xml:space="preserve">  "баранець К" (зерно 1,5; 2; 3 мм)  "короїд R" (зерно 2 -3 мм) </t>
    </r>
  </si>
  <si>
    <r>
      <t xml:space="preserve">Акрилова штукатурка </t>
    </r>
    <r>
      <rPr>
        <b/>
        <sz val="8"/>
        <rFont val="Calibri"/>
        <family val="2"/>
        <charset val="204"/>
        <scheme val="minor"/>
      </rPr>
      <t>Бауміт ГранопорТоп</t>
    </r>
    <r>
      <rPr>
        <sz val="8"/>
        <rFont val="Calibri"/>
        <family val="2"/>
        <charset val="204"/>
        <scheme val="minor"/>
      </rPr>
      <t xml:space="preserve"> "баранець К" (зерно 1,5; 2; 3 мм)  "короїд R" (зерно 2 -3 мм) </t>
    </r>
  </si>
  <si>
    <r>
      <t xml:space="preserve">Акрилова штукатурка </t>
    </r>
    <r>
      <rPr>
        <b/>
        <sz val="8"/>
        <rFont val="Calibri"/>
        <family val="2"/>
        <charset val="204"/>
        <scheme val="minor"/>
      </rPr>
      <t>Бауміт Дуо Топ</t>
    </r>
    <r>
      <rPr>
        <sz val="8"/>
        <rFont val="Calibri"/>
        <family val="2"/>
        <charset val="204"/>
        <scheme val="minor"/>
      </rPr>
      <t xml:space="preserve">   "баранець K" (зерно 1,5 мм) "короїд R" (зерно 2  мм) </t>
    </r>
  </si>
  <si>
    <r>
      <t xml:space="preserve">Mозаїчна штукатурка </t>
    </r>
    <r>
      <rPr>
        <b/>
        <sz val="8"/>
        <rFont val="Calibri"/>
        <family val="2"/>
        <charset val="204"/>
        <scheme val="minor"/>
      </rPr>
      <t>Баміт МозаікТоп ( 36 кольорів)</t>
    </r>
  </si>
  <si>
    <r>
      <t xml:space="preserve">Mозаїчна штукатурка дрібнозерниста </t>
    </r>
    <r>
      <rPr>
        <b/>
        <sz val="8"/>
        <color indexed="8"/>
        <rFont val="Calibri"/>
        <family val="2"/>
        <charset val="204"/>
        <scheme val="minor"/>
      </rPr>
      <t xml:space="preserve">Бауміт Мозаік Топ Файн </t>
    </r>
  </si>
  <si>
    <r>
      <t xml:space="preserve">Mозаїчна штукатурка з сяючим ефектом </t>
    </r>
    <r>
      <rPr>
        <b/>
        <sz val="8"/>
        <color indexed="8"/>
        <rFont val="Calibri"/>
        <family val="2"/>
        <charset val="204"/>
        <scheme val="minor"/>
      </rPr>
      <t xml:space="preserve">Бауміт Мозаік ЕфектТоп </t>
    </r>
  </si>
  <si>
    <r>
      <t xml:space="preserve">Декоративна штукатурка </t>
    </r>
    <r>
      <rPr>
        <b/>
        <sz val="8"/>
        <rFont val="Calibri"/>
        <family val="2"/>
        <charset val="204"/>
        <scheme val="minor"/>
      </rPr>
      <t xml:space="preserve">Бауміт Стайл Топ </t>
    </r>
    <r>
      <rPr>
        <sz val="8"/>
        <rFont val="Calibri"/>
        <family val="2"/>
        <charset val="204"/>
        <scheme val="minor"/>
      </rPr>
      <t>"баранець"(зерно 1,5; 2; 3 мм)</t>
    </r>
  </si>
  <si>
    <r>
      <t xml:space="preserve">Декоративна силіконова штукартурка </t>
    </r>
    <r>
      <rPr>
        <b/>
        <sz val="8"/>
        <rFont val="Calibri"/>
        <family val="2"/>
        <charset val="204"/>
        <scheme val="minor"/>
      </rPr>
      <t>Бауміт  Файн</t>
    </r>
    <r>
      <rPr>
        <sz val="8"/>
        <rFont val="Calibri"/>
        <family val="2"/>
        <charset val="204"/>
        <scheme val="minor"/>
      </rPr>
      <t xml:space="preserve"> </t>
    </r>
    <r>
      <rPr>
        <b/>
        <sz val="8"/>
        <rFont val="Calibri"/>
        <family val="2"/>
        <charset val="204"/>
        <scheme val="minor"/>
      </rPr>
      <t xml:space="preserve">Топ </t>
    </r>
    <r>
      <rPr>
        <sz val="8"/>
        <rFont val="Calibri"/>
        <family val="2"/>
        <charset val="204"/>
        <scheme val="minor"/>
      </rPr>
      <t xml:space="preserve">(зерно 1 мм) </t>
    </r>
  </si>
  <si>
    <r>
      <t xml:space="preserve">Декоративна силіконова штукартурка </t>
    </r>
    <r>
      <rPr>
        <b/>
        <sz val="8"/>
        <rFont val="Calibri"/>
        <family val="2"/>
        <charset val="204"/>
        <scheme val="minor"/>
      </rPr>
      <t xml:space="preserve">Бауміт ФіллТоп </t>
    </r>
    <r>
      <rPr>
        <sz val="8"/>
        <rFont val="Calibri"/>
        <family val="2"/>
        <charset val="204"/>
        <scheme val="minor"/>
      </rPr>
      <t xml:space="preserve"> (зерно 0,5 мм) </t>
    </r>
  </si>
  <si>
    <r>
      <t>Універсальна грунтувальна суміш</t>
    </r>
    <r>
      <rPr>
        <b/>
        <sz val="8"/>
        <rFont val="Calibri"/>
        <family val="2"/>
        <charset val="204"/>
        <scheme val="minor"/>
      </rPr>
      <t xml:space="preserve"> Бауміт Уні Праймер</t>
    </r>
  </si>
  <si>
    <r>
      <t xml:space="preserve">Універсальна грунтувальна суміш </t>
    </r>
    <r>
      <rPr>
        <b/>
        <sz val="8"/>
        <rFont val="Calibri"/>
        <family val="2"/>
        <charset val="204"/>
        <scheme val="minor"/>
      </rPr>
      <t>Бауміт Преміум Праймер</t>
    </r>
  </si>
  <si>
    <r>
      <t xml:space="preserve">Нанопор фарба  </t>
    </r>
    <r>
      <rPr>
        <b/>
        <sz val="8"/>
        <rFont val="Calibri"/>
        <family val="2"/>
        <charset val="204"/>
        <scheme val="minor"/>
      </rPr>
      <t>Бауміт НанопорКолор GMF</t>
    </r>
  </si>
  <si>
    <r>
      <t xml:space="preserve">Нанопор фарба  </t>
    </r>
    <r>
      <rPr>
        <b/>
        <sz val="8"/>
        <rFont val="Calibri"/>
        <family val="2"/>
        <charset val="204"/>
        <scheme val="minor"/>
      </rPr>
      <t>Бауміт НанопорКолор GMWF</t>
    </r>
  </si>
  <si>
    <r>
      <t xml:space="preserve">Нанопор фарба  </t>
    </r>
    <r>
      <rPr>
        <b/>
        <sz val="8"/>
        <rFont val="Calibri"/>
        <family val="2"/>
        <charset val="204"/>
        <scheme val="minor"/>
      </rPr>
      <t>Бауміт НанопорКолор GMFF</t>
    </r>
  </si>
  <si>
    <r>
      <t xml:space="preserve">Силіконова фарба </t>
    </r>
    <r>
      <rPr>
        <b/>
        <sz val="8"/>
        <rFont val="Calibri"/>
        <family val="2"/>
        <charset val="204"/>
        <scheme val="minor"/>
      </rPr>
      <t>Бауміт СиліконКолор GMF</t>
    </r>
  </si>
  <si>
    <r>
      <t xml:space="preserve">Силіконова фарба </t>
    </r>
    <r>
      <rPr>
        <b/>
        <sz val="8"/>
        <rFont val="Calibri"/>
        <family val="2"/>
        <charset val="204"/>
        <scheme val="minor"/>
      </rPr>
      <t>Бауміт СиліконКолор GMWF</t>
    </r>
  </si>
  <si>
    <r>
      <t xml:space="preserve"> Силікатна фарба </t>
    </r>
    <r>
      <rPr>
        <b/>
        <sz val="8"/>
        <rFont val="Calibri"/>
        <family val="2"/>
        <charset val="204"/>
        <scheme val="minor"/>
      </rPr>
      <t>Бауміт СиликатКолор GMF</t>
    </r>
  </si>
  <si>
    <r>
      <t xml:space="preserve"> Силікатна фарба </t>
    </r>
    <r>
      <rPr>
        <b/>
        <sz val="8"/>
        <rFont val="Calibri"/>
        <family val="2"/>
        <charset val="204"/>
        <scheme val="minor"/>
      </rPr>
      <t>Бауміт СиликатКолор GMWF</t>
    </r>
  </si>
  <si>
    <r>
      <t xml:space="preserve"> Акрилова фарба </t>
    </r>
    <r>
      <rPr>
        <b/>
        <sz val="8"/>
        <rFont val="Calibri"/>
        <family val="2"/>
        <charset val="204"/>
        <scheme val="minor"/>
      </rPr>
      <t>Бауміт ГранопорФарбе</t>
    </r>
    <r>
      <rPr>
        <sz val="8"/>
        <rFont val="Calibri"/>
        <family val="2"/>
        <charset val="204"/>
        <scheme val="minor"/>
      </rPr>
      <t xml:space="preserve"> </t>
    </r>
    <r>
      <rPr>
        <b/>
        <sz val="8"/>
        <rFont val="Calibri"/>
        <family val="2"/>
        <charset val="204"/>
        <scheme val="minor"/>
      </rPr>
      <t>GMF</t>
    </r>
  </si>
  <si>
    <r>
      <t xml:space="preserve"> Акрилова фарба </t>
    </r>
    <r>
      <rPr>
        <b/>
        <sz val="8"/>
        <rFont val="Calibri"/>
        <family val="2"/>
        <charset val="204"/>
        <scheme val="minor"/>
      </rPr>
      <t>Бауміт ГранопорФарбе</t>
    </r>
    <r>
      <rPr>
        <sz val="8"/>
        <rFont val="Calibri"/>
        <family val="2"/>
        <charset val="204"/>
        <scheme val="minor"/>
      </rPr>
      <t xml:space="preserve"> </t>
    </r>
    <r>
      <rPr>
        <b/>
        <sz val="8"/>
        <rFont val="Calibri"/>
        <family val="2"/>
        <charset val="204"/>
        <scheme val="minor"/>
      </rPr>
      <t>GMWF</t>
    </r>
  </si>
  <si>
    <r>
      <t>Десперсійна акрилова фарба з ефектом "металік"</t>
    </r>
    <r>
      <rPr>
        <b/>
        <sz val="8"/>
        <rFont val="Calibri"/>
        <family val="2"/>
        <charset val="204"/>
        <scheme val="minor"/>
      </rPr>
      <t xml:space="preserve"> Бауміт Артлайн Лазур</t>
    </r>
  </si>
  <si>
    <r>
      <t xml:space="preserve">Фарба для декоративного оздоблення фасаду інтенсивних кольорів </t>
    </r>
    <r>
      <rPr>
        <b/>
        <sz val="8"/>
        <rFont val="Calibri"/>
        <family val="2"/>
        <charset val="204"/>
        <scheme val="minor"/>
      </rPr>
      <t>Бауміт Стайл Колор</t>
    </r>
  </si>
  <si>
    <r>
      <t xml:space="preserve">Мінеральна штукатурка для систем теплоізоляції </t>
    </r>
    <r>
      <rPr>
        <b/>
        <sz val="8"/>
        <rFont val="Calibri"/>
        <family val="2"/>
        <charset val="204"/>
        <scheme val="minor"/>
      </rPr>
      <t>Бауміт ЕдельПутц Шпеціал "баранець K"</t>
    </r>
    <r>
      <rPr>
        <sz val="8"/>
        <rFont val="Calibri"/>
        <family val="2"/>
        <charset val="204"/>
        <scheme val="minor"/>
      </rPr>
      <t xml:space="preserve"> (зерно 2 мм)</t>
    </r>
  </si>
  <si>
    <r>
      <t xml:space="preserve">Мінеральна штукатурка для систем теплоізоляції </t>
    </r>
    <r>
      <rPr>
        <b/>
        <sz val="8"/>
        <rFont val="Calibri"/>
        <family val="2"/>
        <charset val="204"/>
        <scheme val="minor"/>
      </rPr>
      <t>Бауміт ЕдельПутц СМ2  "короїд R"</t>
    </r>
    <r>
      <rPr>
        <sz val="8"/>
        <rFont val="Calibri"/>
        <family val="2"/>
        <charset val="204"/>
        <scheme val="minor"/>
      </rPr>
      <t xml:space="preserve"> (зерно 2 мм)</t>
    </r>
  </si>
  <si>
    <r>
      <t xml:space="preserve">Мінеральна штукатурка для систем теплоізоляції </t>
    </r>
    <r>
      <rPr>
        <b/>
        <sz val="8"/>
        <rFont val="Calibri"/>
        <family val="2"/>
        <charset val="204"/>
        <scheme val="minor"/>
      </rPr>
      <t>Бауміт ЕдельПутц моделирующая структура</t>
    </r>
    <r>
      <rPr>
        <sz val="8"/>
        <rFont val="Calibri"/>
        <family val="2"/>
        <charset val="204"/>
        <scheme val="minor"/>
      </rPr>
      <t xml:space="preserve"> (зерно 2 мм)</t>
    </r>
  </si>
  <si>
    <r>
      <t xml:space="preserve">Клейова шпаклювальна суміш для приклеювання плит утеплювача та армування поверхонь на білому цементі                                         </t>
    </r>
    <r>
      <rPr>
        <b/>
        <sz val="8"/>
        <rFont val="Calibri"/>
        <family val="2"/>
        <charset val="204"/>
        <scheme val="minor"/>
      </rPr>
      <t xml:space="preserve">Бауміт Опен Контакт  </t>
    </r>
  </si>
  <si>
    <r>
      <t xml:space="preserve">Клейова шпаклювальна суміш для приклеювання плит утеплювача та армування поверхонь                                                                                                       </t>
    </r>
    <r>
      <rPr>
        <b/>
        <sz val="8"/>
        <rFont val="Calibri"/>
        <family val="2"/>
        <charset val="204"/>
        <scheme val="minor"/>
      </rPr>
      <t>Бауміт Стар Контакт</t>
    </r>
  </si>
  <si>
    <r>
      <t xml:space="preserve">Клейова шпаклювальна суміш для приклеювання плит утеплювача та армування поверхонь                                                                                                        </t>
    </r>
    <r>
      <rPr>
        <b/>
        <sz val="8"/>
        <rFont val="Calibri"/>
        <family val="2"/>
        <charset val="204"/>
        <scheme val="minor"/>
      </rPr>
      <t>Бауміт ПроКонтакт</t>
    </r>
  </si>
  <si>
    <r>
      <t xml:space="preserve">Клейова шпаклювальна суміш для приклеювання пінополістирольних плит утеплювача та армування поверхонь                                                                         </t>
    </r>
    <r>
      <rPr>
        <b/>
        <sz val="8"/>
        <rFont val="Calibri"/>
        <family val="2"/>
        <charset val="204"/>
        <scheme val="minor"/>
      </rPr>
      <t>Бауміт  ДуоКонтакт</t>
    </r>
  </si>
  <si>
    <r>
      <t xml:space="preserve">Клей для приклеювання плит утеплювача      </t>
    </r>
    <r>
      <rPr>
        <b/>
        <sz val="8"/>
        <rFont val="Calibri"/>
        <family val="2"/>
        <charset val="204"/>
        <scheme val="minor"/>
      </rPr>
      <t xml:space="preserve">Бауміт НівоФікс /ВДФС Клебер </t>
    </r>
  </si>
  <si>
    <r>
      <t xml:space="preserve">Клей для приклеювання плит утеплювача на критичні основи      </t>
    </r>
    <r>
      <rPr>
        <b/>
        <sz val="8"/>
        <rFont val="Calibri"/>
        <family val="2"/>
        <charset val="204"/>
        <scheme val="minor"/>
      </rPr>
      <t xml:space="preserve">Бауміт СупраФікс </t>
    </r>
    <r>
      <rPr>
        <sz val="8"/>
        <rFont val="Calibri"/>
        <family val="2"/>
        <charset val="204"/>
        <scheme val="minor"/>
      </rPr>
      <t xml:space="preserve">                                               </t>
    </r>
  </si>
  <si>
    <r>
      <t xml:space="preserve">Клей дисперсійний  для приклеювання плит утеплювача на деревопохідні основи </t>
    </r>
    <r>
      <rPr>
        <b/>
        <sz val="8"/>
        <rFont val="Calibri"/>
        <family val="2"/>
        <charset val="204"/>
        <scheme val="minor"/>
      </rPr>
      <t xml:space="preserve">Бауміт Дисперсіонс Клебер </t>
    </r>
  </si>
  <si>
    <r>
      <t xml:space="preserve">Клейова бітумна суміш для влаштування гідроізоляції  для приклеювання XPS </t>
    </r>
    <r>
      <rPr>
        <b/>
        <sz val="8"/>
        <rFont val="Calibri"/>
        <family val="2"/>
        <charset val="204"/>
        <scheme val="minor"/>
      </rPr>
      <t>Бауміт БітуФікс</t>
    </r>
  </si>
  <si>
    <r>
      <t>Шпатлівка</t>
    </r>
    <r>
      <rPr>
        <b/>
        <sz val="8"/>
        <rFont val="Calibri"/>
        <family val="2"/>
        <charset val="204"/>
        <scheme val="minor"/>
      </rPr>
      <t xml:space="preserve"> Бауміт ПутцШпахтель</t>
    </r>
  </si>
  <si>
    <r>
      <t xml:space="preserve">Високоеластична клейова суміш </t>
    </r>
    <r>
      <rPr>
        <b/>
        <sz val="8"/>
        <rFont val="Calibri"/>
        <family val="2"/>
        <charset val="204"/>
        <scheme val="minor"/>
      </rPr>
      <t>Баумакол Флекс</t>
    </r>
    <r>
      <rPr>
        <b/>
        <sz val="8"/>
        <color indexed="10"/>
        <rFont val="Calibri"/>
        <family val="2"/>
        <charset val="204"/>
        <scheme val="minor"/>
      </rPr>
      <t>Топ</t>
    </r>
  </si>
  <si>
    <r>
      <t xml:space="preserve">Еластична клейова суміш </t>
    </r>
    <r>
      <rPr>
        <b/>
        <sz val="8"/>
        <rFont val="Calibri"/>
        <family val="2"/>
        <charset val="204"/>
        <scheme val="minor"/>
      </rPr>
      <t xml:space="preserve">Баумакол Флекс  </t>
    </r>
    <r>
      <rPr>
        <b/>
        <sz val="8"/>
        <color indexed="10"/>
        <rFont val="Calibri"/>
        <family val="2"/>
        <charset val="204"/>
        <scheme val="minor"/>
      </rPr>
      <t>Уні</t>
    </r>
  </si>
  <si>
    <r>
      <t xml:space="preserve">Клейова суміш </t>
    </r>
    <r>
      <rPr>
        <b/>
        <sz val="8"/>
        <rFont val="Calibri"/>
        <family val="2"/>
        <charset val="204"/>
        <scheme val="minor"/>
      </rPr>
      <t xml:space="preserve">Баумакол    </t>
    </r>
    <r>
      <rPr>
        <b/>
        <sz val="8"/>
        <color indexed="10"/>
        <rFont val="Calibri"/>
        <family val="2"/>
        <charset val="204"/>
        <scheme val="minor"/>
      </rPr>
      <t>Про</t>
    </r>
  </si>
  <si>
    <r>
      <t xml:space="preserve">Клейова суміш </t>
    </r>
    <r>
      <rPr>
        <b/>
        <sz val="8"/>
        <rFont val="Calibri"/>
        <family val="2"/>
        <charset val="204"/>
        <scheme val="minor"/>
      </rPr>
      <t xml:space="preserve">Баумакол   </t>
    </r>
    <r>
      <rPr>
        <b/>
        <sz val="8"/>
        <color indexed="10"/>
        <rFont val="Calibri"/>
        <family val="2"/>
        <charset val="204"/>
        <scheme val="minor"/>
      </rPr>
      <t>Бейсік</t>
    </r>
  </si>
  <si>
    <r>
      <t xml:space="preserve">Клейова суміш товстошарова </t>
    </r>
    <r>
      <rPr>
        <b/>
        <sz val="8"/>
        <rFont val="Calibri"/>
        <family val="2"/>
        <charset val="204"/>
        <scheme val="minor"/>
      </rPr>
      <t xml:space="preserve">Баумакол  </t>
    </r>
    <r>
      <rPr>
        <b/>
        <sz val="8"/>
        <color indexed="10"/>
        <rFont val="Calibri"/>
        <family val="2"/>
        <charset val="204"/>
        <scheme val="minor"/>
      </rPr>
      <t>Медіо</t>
    </r>
  </si>
  <si>
    <r>
      <t xml:space="preserve">Клейова суміш на білому цементі </t>
    </r>
    <r>
      <rPr>
        <b/>
        <sz val="8"/>
        <rFont val="Calibri"/>
        <family val="2"/>
        <charset val="204"/>
        <scheme val="minor"/>
      </rPr>
      <t xml:space="preserve">Баумакол  </t>
    </r>
    <r>
      <rPr>
        <b/>
        <sz val="8"/>
        <color indexed="10"/>
        <rFont val="Calibri"/>
        <family val="2"/>
        <charset val="204"/>
        <scheme val="minor"/>
      </rPr>
      <t>Б'янко</t>
    </r>
  </si>
  <si>
    <r>
      <t xml:space="preserve">Клейова суміш на білому цементі </t>
    </r>
    <r>
      <rPr>
        <b/>
        <sz val="8"/>
        <rFont val="Calibri"/>
        <family val="2"/>
        <charset val="204"/>
        <scheme val="minor"/>
      </rPr>
      <t xml:space="preserve">Баумакол  </t>
    </r>
    <r>
      <rPr>
        <b/>
        <sz val="8"/>
        <color indexed="10"/>
        <rFont val="Calibri"/>
        <family val="2"/>
        <charset val="204"/>
        <scheme val="minor"/>
      </rPr>
      <t>Marmor</t>
    </r>
  </si>
  <si>
    <r>
      <t xml:space="preserve">Силіконовий герметик </t>
    </r>
    <r>
      <rPr>
        <b/>
        <sz val="8"/>
        <rFont val="Calibri"/>
        <family val="2"/>
        <charset val="204"/>
        <scheme val="minor"/>
      </rPr>
      <t xml:space="preserve">Баумакол Силікон </t>
    </r>
  </si>
  <si>
    <r>
      <t xml:space="preserve">Ремонтоно-вирівнююча  суміш </t>
    </r>
    <r>
      <rPr>
        <b/>
        <sz val="8"/>
        <rFont val="Calibri"/>
        <family val="2"/>
        <charset val="204"/>
        <scheme val="minor"/>
      </rPr>
      <t>Баумікол Прецизо</t>
    </r>
  </si>
  <si>
    <r>
      <t xml:space="preserve">Гідроізоляційна полімерна суміш </t>
    </r>
    <r>
      <rPr>
        <b/>
        <sz val="8"/>
        <rFont val="Calibri"/>
        <family val="2"/>
        <charset val="204"/>
        <scheme val="minor"/>
      </rPr>
      <t>Баумакол Пруф</t>
    </r>
  </si>
  <si>
    <r>
      <t xml:space="preserve">Мінеральна гідроізоляційна суміш </t>
    </r>
    <r>
      <rPr>
        <b/>
        <sz val="8"/>
        <rFont val="Calibri"/>
        <family val="2"/>
        <charset val="204"/>
        <scheme val="minor"/>
      </rPr>
      <t>Баумакол Протект</t>
    </r>
  </si>
  <si>
    <r>
      <t xml:space="preserve">Самовирівнювальна ангідридна суміш  (товщина шару до 20 мм)          </t>
    </r>
    <r>
      <rPr>
        <b/>
        <sz val="8"/>
        <rFont val="Calibri"/>
        <family val="2"/>
        <charset val="204"/>
        <scheme val="minor"/>
      </rPr>
      <t>Бауміт Нівелло Кватро</t>
    </r>
  </si>
  <si>
    <r>
      <t xml:space="preserve">Самовирівнювальна цементна суміш  (товщина шару до 20 мм)            </t>
    </r>
    <r>
      <rPr>
        <b/>
        <sz val="8"/>
        <rFont val="Calibri"/>
        <family val="2"/>
        <charset val="204"/>
        <scheme val="minor"/>
      </rPr>
      <t>Бауміт Нівелло Дуо</t>
    </r>
  </si>
  <si>
    <r>
      <t xml:space="preserve">Самовирівнювальна цементна суміш (товщина шару до 10 мм)             </t>
    </r>
    <r>
      <rPr>
        <b/>
        <sz val="8"/>
        <rFont val="Calibri"/>
        <family val="2"/>
        <charset val="204"/>
        <scheme val="minor"/>
      </rPr>
      <t>Бауміт Нівелло 10</t>
    </r>
  </si>
  <si>
    <r>
      <t xml:space="preserve">Самовирівнювальна цементна суміш (товщина шару до 30 мм)              </t>
    </r>
    <r>
      <rPr>
        <b/>
        <sz val="8"/>
        <rFont val="Calibri"/>
        <family val="2"/>
        <charset val="204"/>
        <scheme val="minor"/>
      </rPr>
      <t>Бауміт Нівелло 30</t>
    </r>
  </si>
  <si>
    <r>
      <t xml:space="preserve">Глибокопроникна грунтувальна суміш </t>
    </r>
    <r>
      <rPr>
        <b/>
        <sz val="8"/>
        <rFont val="Calibri"/>
        <family val="2"/>
        <charset val="204"/>
        <scheme val="minor"/>
      </rPr>
      <t xml:space="preserve">Бауміт Грунд </t>
    </r>
    <r>
      <rPr>
        <sz val="8"/>
        <rFont val="Calibri"/>
        <family val="2"/>
        <charset val="204"/>
        <scheme val="minor"/>
      </rPr>
      <t>(кан. 5 кг)</t>
    </r>
  </si>
  <si>
    <r>
      <t xml:space="preserve">Глибокопроникна грунтувальна суміш </t>
    </r>
    <r>
      <rPr>
        <b/>
        <sz val="8"/>
        <rFont val="Calibri"/>
        <family val="2"/>
        <charset val="204"/>
        <scheme val="minor"/>
      </rPr>
      <t xml:space="preserve">Бауміт Грунд </t>
    </r>
    <r>
      <rPr>
        <sz val="8"/>
        <rFont val="Calibri"/>
        <family val="2"/>
        <charset val="204"/>
        <scheme val="minor"/>
      </rPr>
      <t>(кан. 10 кг)</t>
    </r>
  </si>
  <si>
    <r>
      <t xml:space="preserve">Грунтувальна суміш для непоглинаючих поверхонь  </t>
    </r>
    <r>
      <rPr>
        <b/>
        <sz val="8"/>
        <rFont val="Calibri"/>
        <family val="2"/>
        <charset val="204"/>
        <scheme val="minor"/>
      </rPr>
      <t>Бауміт СуперГрунд</t>
    </r>
  </si>
  <si>
    <r>
      <t xml:space="preserve">Штукатурна суміш </t>
    </r>
    <r>
      <rPr>
        <b/>
        <sz val="8"/>
        <rFont val="Calibri"/>
        <family val="2"/>
        <charset val="204"/>
        <scheme val="minor"/>
      </rPr>
      <t xml:space="preserve">Бауміт МПІ 25      </t>
    </r>
  </si>
  <si>
    <r>
      <t xml:space="preserve">Штукатурна суміш </t>
    </r>
    <r>
      <rPr>
        <b/>
        <sz val="8"/>
        <rFont val="Calibri"/>
        <family val="2"/>
        <charset val="204"/>
        <scheme val="minor"/>
      </rPr>
      <t xml:space="preserve">Бауміт МПА 35  </t>
    </r>
    <r>
      <rPr>
        <sz val="8"/>
        <rFont val="Calibri"/>
        <family val="2"/>
        <charset val="204"/>
        <scheme val="minor"/>
      </rPr>
      <t xml:space="preserve">    </t>
    </r>
  </si>
  <si>
    <r>
      <t>Штукатурна суміш</t>
    </r>
    <r>
      <rPr>
        <b/>
        <sz val="8"/>
        <rFont val="Calibri"/>
        <family val="2"/>
        <charset val="204"/>
        <scheme val="minor"/>
      </rPr>
      <t xml:space="preserve"> Бауміт Прімо 1 </t>
    </r>
  </si>
  <si>
    <r>
      <t xml:space="preserve">Штукатурна суміш </t>
    </r>
    <r>
      <rPr>
        <b/>
        <sz val="8"/>
        <rFont val="Calibri"/>
        <family val="2"/>
        <charset val="204"/>
        <scheme val="minor"/>
      </rPr>
      <t xml:space="preserve">Бауміт МПА 35 L   </t>
    </r>
    <r>
      <rPr>
        <sz val="8"/>
        <rFont val="Calibri"/>
        <family val="2"/>
        <charset val="204"/>
        <scheme val="minor"/>
      </rPr>
      <t xml:space="preserve">  </t>
    </r>
    <r>
      <rPr>
        <b/>
        <sz val="8"/>
        <rFont val="Calibri"/>
        <family val="2"/>
        <charset val="204"/>
        <scheme val="minor"/>
      </rPr>
      <t xml:space="preserve"> MVR Uni Grau</t>
    </r>
  </si>
  <si>
    <r>
      <t xml:space="preserve">Цементний обризг </t>
    </r>
    <r>
      <rPr>
        <b/>
        <sz val="8"/>
        <rFont val="Calibri"/>
        <family val="2"/>
        <charset val="204"/>
        <scheme val="minor"/>
      </rPr>
      <t>Бауміт Форшпритцер</t>
    </r>
  </si>
  <si>
    <r>
      <t xml:space="preserve">Штукатурна суміш </t>
    </r>
    <r>
      <rPr>
        <b/>
        <sz val="8"/>
        <rFont val="Calibri"/>
        <family val="2"/>
        <charset val="204"/>
        <scheme val="minor"/>
      </rPr>
      <t>Бауміт МВР Уні Вайс</t>
    </r>
  </si>
  <si>
    <r>
      <t xml:space="preserve">Штукатурна суміш  </t>
    </r>
    <r>
      <rPr>
        <b/>
        <sz val="8"/>
        <rFont val="Calibri"/>
        <family val="2"/>
        <charset val="204"/>
        <scheme val="minor"/>
      </rPr>
      <t>Бауміт  Ману 1</t>
    </r>
  </si>
  <si>
    <r>
      <t xml:space="preserve">Вапняна шпаклювальна суміш </t>
    </r>
    <r>
      <rPr>
        <b/>
        <sz val="8"/>
        <rFont val="Calibri"/>
        <family val="2"/>
        <charset val="204"/>
        <scheme val="minor"/>
      </rPr>
      <t xml:space="preserve">Бауміт </t>
    </r>
    <r>
      <rPr>
        <b/>
        <sz val="8"/>
        <color indexed="17"/>
        <rFont val="Calibri"/>
        <family val="2"/>
        <charset val="204"/>
        <scheme val="minor"/>
      </rPr>
      <t xml:space="preserve">Кліма </t>
    </r>
    <r>
      <rPr>
        <b/>
        <sz val="8"/>
        <rFont val="Calibri"/>
        <family val="2"/>
        <charset val="204"/>
        <scheme val="minor"/>
      </rPr>
      <t xml:space="preserve">Глетте/ </t>
    </r>
    <r>
      <rPr>
        <b/>
        <sz val="8"/>
        <color indexed="17"/>
        <rFont val="Calibri"/>
        <family val="2"/>
        <charset val="204"/>
        <scheme val="minor"/>
      </rPr>
      <t xml:space="preserve">Кальк </t>
    </r>
    <r>
      <rPr>
        <b/>
        <sz val="8"/>
        <rFont val="Calibri"/>
        <family val="2"/>
        <charset val="204"/>
        <scheme val="minor"/>
      </rPr>
      <t xml:space="preserve">Глетте </t>
    </r>
  </si>
  <si>
    <r>
      <t xml:space="preserve">Дрібнозениста декоративна штукатурна суміш для внутрішніх поверхонь     </t>
    </r>
    <r>
      <rPr>
        <b/>
        <sz val="8"/>
        <rFont val="Calibri"/>
        <family val="2"/>
        <charset val="204"/>
        <scheme val="minor"/>
      </rPr>
      <t xml:space="preserve">Бауміт ФайнПутц Іннен     </t>
    </r>
    <r>
      <rPr>
        <sz val="8"/>
        <rFont val="Calibri"/>
        <family val="2"/>
        <charset val="204"/>
        <scheme val="minor"/>
      </rPr>
      <t xml:space="preserve">       </t>
    </r>
  </si>
  <si>
    <r>
      <t xml:space="preserve">Дрібнозениста декоративна штукатурна суміш для зовнішніх та внутрішніх поверхонь </t>
    </r>
    <r>
      <rPr>
        <b/>
        <sz val="8"/>
        <rFont val="Calibri"/>
        <family val="2"/>
        <charset val="204"/>
        <scheme val="minor"/>
      </rPr>
      <t xml:space="preserve">Бауміт ФайнПутц Аусен    </t>
    </r>
    <r>
      <rPr>
        <sz val="8"/>
        <rFont val="Calibri"/>
        <family val="2"/>
        <charset val="204"/>
        <scheme val="minor"/>
      </rPr>
      <t xml:space="preserve">       </t>
    </r>
  </si>
  <si>
    <r>
      <t xml:space="preserve">Клейова швидкотвердіюча суміш для закріплення штукатурних маяків </t>
    </r>
    <r>
      <rPr>
        <b/>
        <sz val="8"/>
        <rFont val="Calibri"/>
        <family val="2"/>
        <charset val="204"/>
        <scheme val="minor"/>
      </rPr>
      <t xml:space="preserve">Бауміт </t>
    </r>
    <r>
      <rPr>
        <b/>
        <sz val="8"/>
        <color indexed="10"/>
        <rFont val="Calibri"/>
        <family val="2"/>
        <charset val="204"/>
        <scheme val="minor"/>
      </rPr>
      <t>Speed</t>
    </r>
    <r>
      <rPr>
        <b/>
        <sz val="8"/>
        <rFont val="Calibri"/>
        <family val="2"/>
        <charset val="204"/>
        <scheme val="minor"/>
      </rPr>
      <t>Fix</t>
    </r>
  </si>
  <si>
    <r>
      <t xml:space="preserve">Розчинна суміш для кладки клінкерної цегли              </t>
    </r>
    <r>
      <rPr>
        <b/>
        <sz val="8"/>
        <rFont val="Calibri"/>
        <family val="2"/>
        <charset val="204"/>
        <scheme val="minor"/>
      </rPr>
      <t>Бауміт КлінкерМьортель (Антрацит)</t>
    </r>
  </si>
  <si>
    <r>
      <t xml:space="preserve">Розчинна суміш для кладки клінкерної цегли              </t>
    </r>
    <r>
      <rPr>
        <b/>
        <sz val="8"/>
        <rFont val="Calibri"/>
        <family val="2"/>
        <charset val="204"/>
        <scheme val="minor"/>
      </rPr>
      <t>Бауміт КлінкерМьортель (світло-сірий)</t>
    </r>
  </si>
  <si>
    <r>
      <t xml:space="preserve">Розчинна суміш для кладки клінкерної цегли             </t>
    </r>
    <r>
      <rPr>
        <b/>
        <sz val="8"/>
        <rFont val="Calibri"/>
        <family val="2"/>
        <charset val="204"/>
        <scheme val="minor"/>
      </rPr>
      <t>Бауміт КлінкерМьортель</t>
    </r>
    <r>
      <rPr>
        <sz val="8"/>
        <rFont val="Calibri"/>
        <family val="2"/>
        <charset val="204"/>
        <scheme val="minor"/>
      </rPr>
      <t xml:space="preserve"> </t>
    </r>
    <r>
      <rPr>
        <b/>
        <sz val="8"/>
        <rFont val="Calibri"/>
        <family val="2"/>
        <charset val="204"/>
        <scheme val="minor"/>
      </rPr>
      <t>(сірий, темно-сірий)</t>
    </r>
  </si>
  <si>
    <r>
      <t xml:space="preserve">Розчинна суміш для кладки клінкерної цегли              </t>
    </r>
    <r>
      <rPr>
        <b/>
        <sz val="8"/>
        <rFont val="Calibri"/>
        <family val="2"/>
        <charset val="204"/>
        <scheme val="minor"/>
      </rPr>
      <t>Бауміт КлінкерМьортель</t>
    </r>
    <r>
      <rPr>
        <sz val="8"/>
        <rFont val="Calibri"/>
        <family val="2"/>
        <charset val="204"/>
        <scheme val="minor"/>
      </rPr>
      <t xml:space="preserve"> </t>
    </r>
    <r>
      <rPr>
        <b/>
        <sz val="8"/>
        <rFont val="Calibri"/>
        <family val="2"/>
        <charset val="204"/>
        <scheme val="minor"/>
      </rPr>
      <t>(бежевий)</t>
    </r>
  </si>
  <si>
    <r>
      <t xml:space="preserve">Розчинна суміш для кладки клінкерної цегли              </t>
    </r>
    <r>
      <rPr>
        <b/>
        <sz val="8"/>
        <rFont val="Calibri"/>
        <family val="2"/>
        <charset val="204"/>
        <scheme val="minor"/>
      </rPr>
      <t>Баумакол КлінкерМьортель (коричневий)</t>
    </r>
  </si>
  <si>
    <r>
      <t xml:space="preserve">Розчинна суміш для кладки клінкерної цегли             </t>
    </r>
    <r>
      <rPr>
        <b/>
        <sz val="8"/>
        <rFont val="Calibri"/>
        <family val="2"/>
        <charset val="204"/>
        <scheme val="minor"/>
      </rPr>
      <t>Баумакол КлінкерМьортель</t>
    </r>
    <r>
      <rPr>
        <sz val="8"/>
        <rFont val="Calibri"/>
        <family val="2"/>
        <charset val="204"/>
        <scheme val="minor"/>
      </rPr>
      <t xml:space="preserve"> </t>
    </r>
    <r>
      <rPr>
        <b/>
        <sz val="8"/>
        <rFont val="Calibri"/>
        <family val="2"/>
        <charset val="204"/>
        <scheme val="minor"/>
      </rPr>
      <t>(чорний)</t>
    </r>
  </si>
  <si>
    <r>
      <t xml:space="preserve">Клейова суміш на основі білого цементу </t>
    </r>
    <r>
      <rPr>
        <b/>
        <sz val="8"/>
        <rFont val="Calibri"/>
        <family val="2"/>
        <charset val="204"/>
        <scheme val="minor"/>
      </rPr>
      <t>Бауміт ПланоФікс</t>
    </r>
  </si>
  <si>
    <r>
      <t xml:space="preserve"> Т</t>
    </r>
    <r>
      <rPr>
        <sz val="8"/>
        <rFont val="Calibri"/>
        <family val="2"/>
        <charset val="204"/>
        <scheme val="minor"/>
      </rPr>
      <t xml:space="preserve">еплоізоляційна розчинна суміш для кладки </t>
    </r>
    <r>
      <rPr>
        <b/>
        <sz val="8"/>
        <rFont val="Calibri"/>
        <family val="2"/>
        <charset val="204"/>
        <scheme val="minor"/>
      </rPr>
      <t xml:space="preserve">Бауміт </t>
    </r>
    <r>
      <rPr>
        <b/>
        <sz val="8"/>
        <color indexed="10"/>
        <rFont val="Calibri"/>
        <family val="2"/>
        <charset val="204"/>
        <scheme val="minor"/>
      </rPr>
      <t>Термо</t>
    </r>
    <r>
      <rPr>
        <b/>
        <sz val="8"/>
        <rFont val="Calibri"/>
        <family val="2"/>
        <charset val="204"/>
        <scheme val="minor"/>
      </rPr>
      <t>Мьортель 50</t>
    </r>
  </si>
  <si>
    <r>
      <t xml:space="preserve">ПСБС  </t>
    </r>
    <r>
      <rPr>
        <sz val="8"/>
        <rFont val="Calibri"/>
        <family val="2"/>
        <charset val="204"/>
        <scheme val="minor"/>
      </rPr>
      <t>(20, 30, 40, 50, 60, 70, 80, 10, 12,15 мм) р-р 50х100 см.</t>
    </r>
  </si>
  <si>
    <r>
      <t xml:space="preserve">ПСБС </t>
    </r>
    <r>
      <rPr>
        <sz val="8"/>
        <rFont val="Calibri"/>
        <family val="2"/>
        <charset val="204"/>
        <scheme val="minor"/>
      </rPr>
      <t xml:space="preserve"> (20, 30, 40, 50, 60, 70, 80, 10, 12,15 мм) р-р 50х100 см.</t>
    </r>
  </si>
  <si>
    <r>
      <t>XPS TOP (30 кг/м3)</t>
    </r>
    <r>
      <rPr>
        <sz val="8"/>
        <rFont val="Calibri"/>
        <family val="2"/>
        <charset val="204"/>
        <scheme val="minor"/>
      </rPr>
      <t xml:space="preserve"> Розмір плити 60х125 см. Товщина (20,30,40,50,60,80,10 мм)      ( 30 мм- упаковка 0,315 м3) </t>
    </r>
  </si>
  <si>
    <r>
      <t xml:space="preserve">Минераловатна плита  ТЕХНОФАС 145 кг/м3 </t>
    </r>
    <r>
      <rPr>
        <sz val="8"/>
        <rFont val="Calibri"/>
        <family val="2"/>
        <charset val="204"/>
        <scheme val="minor"/>
      </rPr>
      <t>(50,60,70,8090,100,110,120,130,140)</t>
    </r>
  </si>
  <si>
    <r>
      <t xml:space="preserve">Склосітка </t>
    </r>
    <r>
      <rPr>
        <b/>
        <sz val="8"/>
        <rFont val="Calibri"/>
        <family val="2"/>
        <charset val="204"/>
        <scheme val="minor"/>
      </rPr>
      <t>Бауміт СтарТекс</t>
    </r>
  </si>
  <si>
    <r>
      <t xml:space="preserve">Склосітка </t>
    </r>
    <r>
      <rPr>
        <b/>
        <sz val="8"/>
        <rFont val="Calibri"/>
        <family val="2"/>
        <charset val="204"/>
        <scheme val="minor"/>
      </rPr>
      <t>Бауміт ДуоТекс 160</t>
    </r>
  </si>
  <si>
    <r>
      <t xml:space="preserve">Склосітка панцирна </t>
    </r>
    <r>
      <rPr>
        <b/>
        <sz val="8"/>
        <rFont val="Calibri"/>
        <family val="2"/>
        <charset val="204"/>
        <scheme val="minor"/>
      </rPr>
      <t>Бауміт СтронгТекс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</si>
</sst>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b/>
      <sz val="8"/>
      <color indexed="10"/>
      <name val="Calibri"/>
      <family val="2"/>
      <charset val="204"/>
      <scheme val="minor"/>
    </font>
    <font>
      <b/>
      <sz val="8"/>
      <color indexed="9"/>
      <name val="Calibri"/>
      <family val="2"/>
      <charset val="204"/>
      <scheme val="minor"/>
    </font>
    <font>
      <b/>
      <sz val="8"/>
      <color indexed="17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122">
    <xf numFmtId="0" fontId="0" fillId="0" borderId="0" xfId="0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5" borderId="21" xfId="1" applyFont="1" applyFill="1" applyBorder="1" applyAlignment="1">
      <alignment vertical="center" wrapText="1"/>
    </xf>
    <xf numFmtId="0" fontId="4" fillId="5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4" fontId="4" fillId="3" borderId="31" xfId="0" applyNumberFormat="1" applyFont="1" applyFill="1" applyBorder="1" applyAlignment="1">
      <alignment vertical="center" wrapText="1"/>
    </xf>
    <xf numFmtId="4" fontId="4" fillId="3" borderId="32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4" fillId="2" borderId="20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4" fontId="4" fillId="3" borderId="20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2" fillId="3" borderId="20" xfId="0" applyNumberFormat="1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4" fontId="5" fillId="3" borderId="20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20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4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 shrinkToFit="1"/>
    </xf>
    <xf numFmtId="0" fontId="5" fillId="3" borderId="15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vertical="center" wrapText="1"/>
    </xf>
    <xf numFmtId="4" fontId="4" fillId="0" borderId="18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20" xfId="0" applyNumberFormat="1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4" fontId="4" fillId="0" borderId="24" xfId="0" applyNumberFormat="1" applyFont="1" applyFill="1" applyBorder="1" applyAlignment="1">
      <alignment vertical="center" wrapText="1"/>
    </xf>
    <xf numFmtId="4" fontId="4" fillId="0" borderId="25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vertical="center" wrapText="1"/>
    </xf>
    <xf numFmtId="4" fontId="10" fillId="0" borderId="28" xfId="0" applyNumberFormat="1" applyFont="1" applyFill="1" applyBorder="1" applyAlignment="1">
      <alignment vertical="center" wrapText="1"/>
    </xf>
    <xf numFmtId="0" fontId="10" fillId="0" borderId="29" xfId="0" applyFont="1" applyFill="1" applyBorder="1" applyAlignment="1">
      <alignment vertical="center" wrapText="1"/>
    </xf>
    <xf numFmtId="0" fontId="5" fillId="3" borderId="30" xfId="0" applyFont="1" applyFill="1" applyBorder="1" applyAlignment="1">
      <alignment vertical="center" wrapText="1" shrinkToFit="1"/>
    </xf>
    <xf numFmtId="0" fontId="5" fillId="3" borderId="31" xfId="0" applyFont="1" applyFill="1" applyBorder="1" applyAlignment="1">
      <alignment vertical="center" wrapText="1" shrinkToFit="1"/>
    </xf>
    <xf numFmtId="2" fontId="10" fillId="0" borderId="15" xfId="0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 shrinkToFit="1"/>
    </xf>
    <xf numFmtId="0" fontId="10" fillId="2" borderId="1" xfId="0" applyFont="1" applyFill="1" applyBorder="1" applyAlignment="1">
      <alignment vertical="center" wrapText="1" shrinkToFit="1"/>
    </xf>
    <xf numFmtId="0" fontId="4" fillId="3" borderId="19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 shrinkToFit="1"/>
    </xf>
    <xf numFmtId="0" fontId="5" fillId="3" borderId="1" xfId="0" applyFont="1" applyFill="1" applyBorder="1" applyAlignment="1">
      <alignment vertical="center" wrapText="1" shrinkToFit="1"/>
    </xf>
    <xf numFmtId="4" fontId="4" fillId="3" borderId="1" xfId="0" applyNumberFormat="1" applyFont="1" applyFill="1" applyBorder="1" applyAlignment="1">
      <alignment vertical="center" wrapText="1"/>
    </xf>
    <xf numFmtId="4" fontId="4" fillId="3" borderId="20" xfId="0" applyNumberFormat="1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" fontId="4" fillId="5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2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 shrinkToFit="1"/>
    </xf>
    <xf numFmtId="4" fontId="4" fillId="4" borderId="1" xfId="0" applyNumberFormat="1" applyFont="1" applyFill="1" applyBorder="1" applyAlignment="1">
      <alignment vertical="center" wrapText="1"/>
    </xf>
    <xf numFmtId="9" fontId="4" fillId="2" borderId="1" xfId="0" applyNumberFormat="1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 shrinkToFit="1"/>
    </xf>
    <xf numFmtId="0" fontId="5" fillId="3" borderId="20" xfId="0" applyFont="1" applyFill="1" applyBorder="1" applyAlignment="1">
      <alignment vertical="center" wrapText="1" shrinkToFit="1"/>
    </xf>
    <xf numFmtId="9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 shrinkToFit="1"/>
    </xf>
    <xf numFmtId="4" fontId="5" fillId="2" borderId="20" xfId="0" applyNumberFormat="1" applyFont="1" applyFill="1" applyBorder="1" applyAlignment="1">
      <alignment vertical="center" wrapText="1" shrinkToFit="1"/>
    </xf>
    <xf numFmtId="0" fontId="4" fillId="0" borderId="33" xfId="0" applyFont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4" fontId="4" fillId="0" borderId="28" xfId="0" applyNumberFormat="1" applyFont="1" applyBorder="1" applyAlignment="1">
      <alignment vertical="center" wrapText="1"/>
    </xf>
    <xf numFmtId="4" fontId="4" fillId="0" borderId="28" xfId="0" applyNumberFormat="1" applyFont="1" applyFill="1" applyBorder="1" applyAlignment="1">
      <alignment vertical="center" wrapText="1"/>
    </xf>
    <xf numFmtId="4" fontId="4" fillId="0" borderId="29" xfId="0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1838325</xdr:colOff>
      <xdr:row>0</xdr:row>
      <xdr:rowOff>0</xdr:rowOff>
    </xdr:from>
    <xdr:to>
      <xdr:col>5</xdr:col>
      <xdr:colOff>1695450</xdr:colOff>
      <xdr:row>5</xdr:row>
      <xdr:rowOff>0</xdr:rowOff>
    </xdr:to>
    <xdr:pic>
      <xdr:nvPicPr>
        <xdr:cNvPr id="5" name="Picture 1" descr="baumitlogo_larg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97375" y="0"/>
          <a:ext cx="184785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9"/>
  <sheetViews>
    <sheetView tabSelected="1" zoomScale="90" zoomScaleNormal="90" workbookViewId="0">
      <selection activeCell="B15" sqref="B15"/>
    </sheetView>
  </sheetViews>
  <sheetFormatPr defaultRowHeight="15"/>
  <cols>
    <col min="1" max="1" width="7.140625" customWidth="1"/>
    <col min="2" max="2" width="72.28515625" customWidth="1"/>
    <col min="3" max="3" width="9" customWidth="1"/>
    <col min="4" max="4" width="6.140625" customWidth="1"/>
    <col min="5" max="5" width="10.42578125" customWidth="1"/>
    <col min="6" max="6" width="9.7109375" customWidth="1"/>
    <col min="9" max="9" width="9.140625" customWidth="1"/>
  </cols>
  <sheetData>
    <row r="1" spans="1:6">
      <c r="A1" s="7"/>
      <c r="B1" s="1"/>
      <c r="C1" s="2"/>
      <c r="D1" s="3"/>
      <c r="E1" s="8"/>
      <c r="F1" s="8"/>
    </row>
    <row r="2" spans="1:6">
      <c r="A2" s="7"/>
      <c r="B2" s="4"/>
      <c r="C2" s="5"/>
      <c r="D2" s="6"/>
      <c r="E2" s="9"/>
      <c r="F2" s="9"/>
    </row>
    <row r="3" spans="1:6" ht="16.5" customHeight="1">
      <c r="A3" s="7"/>
      <c r="B3" s="10" t="s">
        <v>125</v>
      </c>
      <c r="C3" s="5"/>
      <c r="D3" s="6"/>
      <c r="E3" s="9"/>
      <c r="F3" s="9"/>
    </row>
    <row r="4" spans="1:6" ht="16.5" customHeight="1">
      <c r="A4" s="7"/>
      <c r="B4" s="10"/>
      <c r="C4" s="5"/>
      <c r="D4" s="6"/>
      <c r="E4" s="8"/>
      <c r="F4" s="8"/>
    </row>
    <row r="5" spans="1:6">
      <c r="A5" s="7"/>
      <c r="B5" s="4"/>
      <c r="C5" s="5"/>
      <c r="D5" s="6"/>
      <c r="E5" s="8"/>
      <c r="F5" s="8"/>
    </row>
    <row r="6" spans="1:6" ht="15.75" thickBot="1">
      <c r="A6" s="7"/>
      <c r="B6" s="4"/>
      <c r="C6" s="5"/>
      <c r="D6" s="6"/>
      <c r="E6" s="8"/>
      <c r="F6" s="8"/>
    </row>
    <row r="7" spans="1:6" ht="27.75" customHeight="1" thickBot="1">
      <c r="A7" s="55"/>
      <c r="B7" s="11" t="s">
        <v>0</v>
      </c>
      <c r="C7" s="56"/>
      <c r="D7" s="12"/>
      <c r="E7" s="13" t="s">
        <v>1</v>
      </c>
      <c r="F7" s="14"/>
    </row>
    <row r="8" spans="1:6" ht="23.25" thickBot="1">
      <c r="A8" s="15" t="s">
        <v>2</v>
      </c>
      <c r="B8" s="16" t="s">
        <v>3</v>
      </c>
      <c r="C8" s="17" t="s">
        <v>4</v>
      </c>
      <c r="D8" s="18" t="s">
        <v>5</v>
      </c>
      <c r="E8" s="19" t="s">
        <v>6</v>
      </c>
      <c r="F8" s="20" t="s">
        <v>7</v>
      </c>
    </row>
    <row r="9" spans="1:6" ht="15.75" thickBot="1">
      <c r="A9" s="57"/>
      <c r="B9" s="58" t="s">
        <v>8</v>
      </c>
      <c r="C9" s="59"/>
      <c r="D9" s="21"/>
      <c r="E9" s="22"/>
      <c r="F9" s="23"/>
    </row>
    <row r="10" spans="1:6" ht="15.75" thickBot="1">
      <c r="A10" s="60"/>
      <c r="B10" s="61" t="s">
        <v>9</v>
      </c>
      <c r="C10" s="62"/>
      <c r="D10" s="24"/>
      <c r="E10" s="25"/>
      <c r="F10" s="26"/>
    </row>
    <row r="11" spans="1:6">
      <c r="A11" s="63" t="s">
        <v>10</v>
      </c>
      <c r="B11" s="27" t="s">
        <v>126</v>
      </c>
      <c r="C11" s="27" t="s">
        <v>11</v>
      </c>
      <c r="D11" s="28" t="s">
        <v>12</v>
      </c>
      <c r="E11" s="64">
        <v>34114.285714285717</v>
      </c>
      <c r="F11" s="65">
        <v>1023.4285714285714</v>
      </c>
    </row>
    <row r="12" spans="1:6">
      <c r="A12" s="66" t="s">
        <v>10</v>
      </c>
      <c r="B12" s="29" t="s">
        <v>127</v>
      </c>
      <c r="C12" s="30" t="s">
        <v>11</v>
      </c>
      <c r="D12" s="29" t="s">
        <v>12</v>
      </c>
      <c r="E12" s="67">
        <v>28457.142857142859</v>
      </c>
      <c r="F12" s="68">
        <v>853.71428571428578</v>
      </c>
    </row>
    <row r="13" spans="1:6">
      <c r="A13" s="66" t="s">
        <v>10</v>
      </c>
      <c r="B13" s="29" t="s">
        <v>128</v>
      </c>
      <c r="C13" s="30" t="s">
        <v>11</v>
      </c>
      <c r="D13" s="29" t="s">
        <v>12</v>
      </c>
      <c r="E13" s="67">
        <v>21942.857142857141</v>
      </c>
      <c r="F13" s="68">
        <v>658.28571428571422</v>
      </c>
    </row>
    <row r="14" spans="1:6">
      <c r="A14" s="66" t="s">
        <v>10</v>
      </c>
      <c r="B14" s="29" t="s">
        <v>129</v>
      </c>
      <c r="C14" s="30" t="s">
        <v>11</v>
      </c>
      <c r="D14" s="29" t="s">
        <v>12</v>
      </c>
      <c r="E14" s="67">
        <v>17657.142857142859</v>
      </c>
      <c r="F14" s="68">
        <v>529.71428571428578</v>
      </c>
    </row>
    <row r="15" spans="1:6">
      <c r="A15" s="66" t="s">
        <v>10</v>
      </c>
      <c r="B15" s="29" t="s">
        <v>130</v>
      </c>
      <c r="C15" s="30" t="s">
        <v>11</v>
      </c>
      <c r="D15" s="29" t="s">
        <v>12</v>
      </c>
      <c r="E15" s="67">
        <v>15428.571428571429</v>
      </c>
      <c r="F15" s="68">
        <v>462.85714285714289</v>
      </c>
    </row>
    <row r="16" spans="1:6">
      <c r="A16" s="66" t="s">
        <v>10</v>
      </c>
      <c r="B16" s="29" t="s">
        <v>131</v>
      </c>
      <c r="C16" s="30" t="s">
        <v>11</v>
      </c>
      <c r="D16" s="29" t="s">
        <v>12</v>
      </c>
      <c r="E16" s="67">
        <v>23657.142857142855</v>
      </c>
      <c r="F16" s="68">
        <v>709.71428571428567</v>
      </c>
    </row>
    <row r="17" spans="1:6" ht="22.5">
      <c r="A17" s="69" t="s">
        <v>10</v>
      </c>
      <c r="B17" s="70" t="s">
        <v>132</v>
      </c>
      <c r="C17" s="31"/>
      <c r="D17" s="32"/>
      <c r="E17" s="71" t="s">
        <v>13</v>
      </c>
      <c r="F17" s="71"/>
    </row>
    <row r="18" spans="1:6" ht="22.5">
      <c r="A18" s="69" t="s">
        <v>10</v>
      </c>
      <c r="B18" s="70" t="s">
        <v>133</v>
      </c>
      <c r="C18" s="31"/>
      <c r="D18" s="32"/>
      <c r="E18" s="71" t="s">
        <v>13</v>
      </c>
      <c r="F18" s="71"/>
    </row>
    <row r="19" spans="1:6">
      <c r="A19" s="66" t="s">
        <v>10</v>
      </c>
      <c r="B19" s="29" t="s">
        <v>134</v>
      </c>
      <c r="C19" s="30" t="s">
        <v>11</v>
      </c>
      <c r="D19" s="29" t="s">
        <v>12</v>
      </c>
      <c r="E19" s="67" t="s">
        <v>14</v>
      </c>
      <c r="F19" s="68" t="s">
        <v>14</v>
      </c>
    </row>
    <row r="20" spans="1:6">
      <c r="A20" s="66" t="s">
        <v>10</v>
      </c>
      <c r="B20" s="29" t="s">
        <v>135</v>
      </c>
      <c r="C20" s="30" t="s">
        <v>11</v>
      </c>
      <c r="D20" s="29" t="s">
        <v>12</v>
      </c>
      <c r="E20" s="67">
        <v>28457.142857142859</v>
      </c>
      <c r="F20" s="68">
        <v>853.71428571428578</v>
      </c>
    </row>
    <row r="21" spans="1:6" ht="15.75" thickBot="1">
      <c r="A21" s="72" t="s">
        <v>10</v>
      </c>
      <c r="B21" s="34" t="s">
        <v>136</v>
      </c>
      <c r="C21" s="33" t="s">
        <v>11</v>
      </c>
      <c r="D21" s="34" t="s">
        <v>12</v>
      </c>
      <c r="E21" s="73">
        <v>28457.142857142859</v>
      </c>
      <c r="F21" s="74">
        <v>853.71428571428578</v>
      </c>
    </row>
    <row r="22" spans="1:6" ht="15.75" thickBot="1">
      <c r="A22" s="75" t="s">
        <v>15</v>
      </c>
      <c r="B22" s="76"/>
      <c r="C22" s="76"/>
      <c r="D22" s="76"/>
      <c r="E22" s="76"/>
      <c r="F22" s="77"/>
    </row>
    <row r="23" spans="1:6">
      <c r="A23" s="78" t="str">
        <f>A21</f>
        <v>Baumit</v>
      </c>
      <c r="B23" s="79" t="s">
        <v>16</v>
      </c>
      <c r="C23" s="80" t="s">
        <v>17</v>
      </c>
      <c r="D23" s="81" t="s">
        <v>18</v>
      </c>
      <c r="E23" s="80" t="s">
        <v>19</v>
      </c>
      <c r="F23" s="82"/>
    </row>
    <row r="24" spans="1:6">
      <c r="A24" s="66" t="str">
        <f>A23</f>
        <v>Baumit</v>
      </c>
      <c r="B24" s="83" t="s">
        <v>20</v>
      </c>
      <c r="C24" s="83" t="s">
        <v>17</v>
      </c>
      <c r="D24" s="83" t="s">
        <v>18</v>
      </c>
      <c r="E24" s="84">
        <v>2000</v>
      </c>
      <c r="F24" s="85"/>
    </row>
    <row r="25" spans="1:6">
      <c r="A25" s="66" t="str">
        <f>A24</f>
        <v>Baumit</v>
      </c>
      <c r="B25" s="83" t="s">
        <v>21</v>
      </c>
      <c r="C25" s="83" t="s">
        <v>17</v>
      </c>
      <c r="D25" s="83" t="s">
        <v>18</v>
      </c>
      <c r="E25" s="84">
        <v>2500</v>
      </c>
      <c r="F25" s="85"/>
    </row>
    <row r="26" spans="1:6" ht="15.75" thickBot="1">
      <c r="A26" s="86" t="str">
        <f>A25</f>
        <v>Baumit</v>
      </c>
      <c r="B26" s="87" t="s">
        <v>22</v>
      </c>
      <c r="C26" s="88" t="s">
        <v>17</v>
      </c>
      <c r="D26" s="89" t="s">
        <v>18</v>
      </c>
      <c r="E26" s="90">
        <v>6000</v>
      </c>
      <c r="F26" s="91"/>
    </row>
    <row r="27" spans="1:6">
      <c r="A27" s="92"/>
      <c r="B27" s="93" t="s">
        <v>23</v>
      </c>
      <c r="C27" s="93"/>
      <c r="D27" s="35"/>
      <c r="E27" s="36"/>
      <c r="F27" s="37"/>
    </row>
    <row r="28" spans="1:6">
      <c r="A28" s="66" t="s">
        <v>10</v>
      </c>
      <c r="B28" s="29" t="s">
        <v>137</v>
      </c>
      <c r="C28" s="29" t="s">
        <v>24</v>
      </c>
      <c r="D28" s="29" t="s">
        <v>12</v>
      </c>
      <c r="E28" s="67">
        <v>13714.285714285716</v>
      </c>
      <c r="F28" s="68">
        <v>342.85714285714289</v>
      </c>
    </row>
    <row r="29" spans="1:6">
      <c r="A29" s="66" t="s">
        <v>10</v>
      </c>
      <c r="B29" s="29" t="s">
        <v>138</v>
      </c>
      <c r="C29" s="29" t="s">
        <v>24</v>
      </c>
      <c r="D29" s="29" t="s">
        <v>12</v>
      </c>
      <c r="E29" s="67">
        <v>39942.857142857145</v>
      </c>
      <c r="F29" s="68">
        <f>E29/1000*25</f>
        <v>998.57142857142856</v>
      </c>
    </row>
    <row r="30" spans="1:6">
      <c r="A30" s="69" t="s">
        <v>10</v>
      </c>
      <c r="B30" s="38" t="s">
        <v>139</v>
      </c>
      <c r="C30" s="29" t="s">
        <v>24</v>
      </c>
      <c r="D30" s="38" t="s">
        <v>12</v>
      </c>
      <c r="E30" s="67">
        <v>57257.142857142862</v>
      </c>
      <c r="F30" s="68">
        <v>1431.4285714285716</v>
      </c>
    </row>
    <row r="31" spans="1:6">
      <c r="A31" s="69" t="s">
        <v>10</v>
      </c>
      <c r="B31" s="38" t="s">
        <v>140</v>
      </c>
      <c r="C31" s="29" t="s">
        <v>24</v>
      </c>
      <c r="D31" s="38" t="s">
        <v>12</v>
      </c>
      <c r="E31" s="67">
        <v>57257.142857142862</v>
      </c>
      <c r="F31" s="68">
        <v>1431.4285714285716</v>
      </c>
    </row>
    <row r="32" spans="1:6">
      <c r="A32" s="69" t="s">
        <v>10</v>
      </c>
      <c r="B32" s="38" t="s">
        <v>141</v>
      </c>
      <c r="C32" s="29" t="s">
        <v>24</v>
      </c>
      <c r="D32" s="38" t="s">
        <v>12</v>
      </c>
      <c r="E32" s="67">
        <v>57257.142857142862</v>
      </c>
      <c r="F32" s="68">
        <v>1431.4285714285716</v>
      </c>
    </row>
    <row r="33" spans="1:6">
      <c r="A33" s="69" t="s">
        <v>10</v>
      </c>
      <c r="B33" s="38" t="s">
        <v>142</v>
      </c>
      <c r="C33" s="29" t="s">
        <v>24</v>
      </c>
      <c r="D33" s="38" t="s">
        <v>12</v>
      </c>
      <c r="E33" s="67">
        <v>45085.714285714283</v>
      </c>
      <c r="F33" s="68">
        <v>1127.1428571428571</v>
      </c>
    </row>
    <row r="34" spans="1:6">
      <c r="A34" s="69" t="s">
        <v>10</v>
      </c>
      <c r="B34" s="38" t="s">
        <v>143</v>
      </c>
      <c r="C34" s="29" t="s">
        <v>24</v>
      </c>
      <c r="D34" s="38" t="s">
        <v>12</v>
      </c>
      <c r="E34" s="67">
        <v>45085.714285714283</v>
      </c>
      <c r="F34" s="68">
        <v>1127.1428571428571</v>
      </c>
    </row>
    <row r="35" spans="1:6">
      <c r="A35" s="69" t="s">
        <v>10</v>
      </c>
      <c r="B35" s="38" t="s">
        <v>144</v>
      </c>
      <c r="C35" s="29" t="s">
        <v>24</v>
      </c>
      <c r="D35" s="38" t="s">
        <v>12</v>
      </c>
      <c r="E35" s="67">
        <v>29571.43</v>
      </c>
      <c r="F35" s="68">
        <v>739.28575000000001</v>
      </c>
    </row>
    <row r="36" spans="1:6">
      <c r="A36" s="69" t="s">
        <v>10</v>
      </c>
      <c r="B36" s="38" t="s">
        <v>145</v>
      </c>
      <c r="C36" s="29" t="s">
        <v>24</v>
      </c>
      <c r="D36" s="38" t="s">
        <v>12</v>
      </c>
      <c r="E36" s="67">
        <v>29571.43</v>
      </c>
      <c r="F36" s="68">
        <v>739.28575000000001</v>
      </c>
    </row>
    <row r="37" spans="1:6">
      <c r="A37" s="69" t="s">
        <v>10</v>
      </c>
      <c r="B37" s="38" t="s">
        <v>146</v>
      </c>
      <c r="C37" s="29" t="s">
        <v>24</v>
      </c>
      <c r="D37" s="38" t="s">
        <v>12</v>
      </c>
      <c r="E37" s="67">
        <v>29571.43</v>
      </c>
      <c r="F37" s="68">
        <v>739.28575000000001</v>
      </c>
    </row>
    <row r="38" spans="1:6">
      <c r="A38" s="69" t="s">
        <v>10</v>
      </c>
      <c r="B38" s="38" t="s">
        <v>147</v>
      </c>
      <c r="C38" s="29" t="s">
        <v>24</v>
      </c>
      <c r="D38" s="38" t="s">
        <v>12</v>
      </c>
      <c r="E38" s="67">
        <v>29571.43</v>
      </c>
      <c r="F38" s="68">
        <v>739.28575000000001</v>
      </c>
    </row>
    <row r="39" spans="1:6">
      <c r="A39" s="69" t="s">
        <v>10</v>
      </c>
      <c r="B39" s="38" t="s">
        <v>148</v>
      </c>
      <c r="C39" s="29" t="s">
        <v>24</v>
      </c>
      <c r="D39" s="38" t="s">
        <v>12</v>
      </c>
      <c r="E39" s="67" t="s">
        <v>14</v>
      </c>
      <c r="F39" s="68" t="s">
        <v>14</v>
      </c>
    </row>
    <row r="40" spans="1:6" ht="15.75" thickBot="1">
      <c r="A40" s="69" t="s">
        <v>10</v>
      </c>
      <c r="B40" s="38" t="s">
        <v>149</v>
      </c>
      <c r="C40" s="29" t="s">
        <v>24</v>
      </c>
      <c r="D40" s="38" t="s">
        <v>12</v>
      </c>
      <c r="E40" s="67" t="s">
        <v>14</v>
      </c>
      <c r="F40" s="68" t="s">
        <v>14</v>
      </c>
    </row>
    <row r="41" spans="1:6" ht="15.75" thickBot="1">
      <c r="A41" s="75" t="s">
        <v>25</v>
      </c>
      <c r="B41" s="76"/>
      <c r="C41" s="76"/>
      <c r="D41" s="76"/>
      <c r="E41" s="76"/>
      <c r="F41" s="77"/>
    </row>
    <row r="42" spans="1:6">
      <c r="A42" s="78" t="str">
        <f>A40</f>
        <v>Baumit</v>
      </c>
      <c r="B42" s="79" t="s">
        <v>16</v>
      </c>
      <c r="C42" s="80" t="s">
        <v>17</v>
      </c>
      <c r="D42" s="81" t="s">
        <v>18</v>
      </c>
      <c r="E42" s="94">
        <v>1500</v>
      </c>
      <c r="F42" s="82"/>
    </row>
    <row r="43" spans="1:6">
      <c r="A43" s="66" t="str">
        <f>A42</f>
        <v>Baumit</v>
      </c>
      <c r="B43" s="83" t="s">
        <v>20</v>
      </c>
      <c r="C43" s="83" t="s">
        <v>17</v>
      </c>
      <c r="D43" s="83" t="s">
        <v>18</v>
      </c>
      <c r="E43" s="84">
        <v>6000</v>
      </c>
      <c r="F43" s="85"/>
    </row>
    <row r="44" spans="1:6">
      <c r="A44" s="66" t="str">
        <f>A43</f>
        <v>Baumit</v>
      </c>
      <c r="B44" s="83" t="s">
        <v>21</v>
      </c>
      <c r="C44" s="83" t="s">
        <v>17</v>
      </c>
      <c r="D44" s="83" t="s">
        <v>18</v>
      </c>
      <c r="E44" s="84">
        <v>13000</v>
      </c>
      <c r="F44" s="85"/>
    </row>
    <row r="45" spans="1:6" ht="15.75" thickBot="1">
      <c r="A45" s="86" t="str">
        <f>A44</f>
        <v>Baumit</v>
      </c>
      <c r="B45" s="87" t="s">
        <v>22</v>
      </c>
      <c r="C45" s="88" t="s">
        <v>17</v>
      </c>
      <c r="D45" s="89" t="s">
        <v>18</v>
      </c>
      <c r="E45" s="90">
        <v>21000</v>
      </c>
      <c r="F45" s="91"/>
    </row>
    <row r="46" spans="1:6">
      <c r="A46" s="92"/>
      <c r="B46" s="93" t="s">
        <v>26</v>
      </c>
      <c r="C46" s="93"/>
      <c r="D46" s="35"/>
      <c r="E46" s="36"/>
      <c r="F46" s="37"/>
    </row>
    <row r="47" spans="1:6" ht="22.5">
      <c r="A47" s="66" t="s">
        <v>10</v>
      </c>
      <c r="B47" s="29" t="s">
        <v>150</v>
      </c>
      <c r="C47" s="29" t="s">
        <v>24</v>
      </c>
      <c r="D47" s="29" t="s">
        <v>12</v>
      </c>
      <c r="E47" s="67">
        <v>6685.71</v>
      </c>
      <c r="F47" s="68">
        <v>167.14275000000001</v>
      </c>
    </row>
    <row r="48" spans="1:6">
      <c r="A48" s="66" t="s">
        <v>10</v>
      </c>
      <c r="B48" s="29" t="s">
        <v>151</v>
      </c>
      <c r="C48" s="29" t="s">
        <v>24</v>
      </c>
      <c r="D48" s="29" t="s">
        <v>12</v>
      </c>
      <c r="E48" s="67">
        <v>5485.71</v>
      </c>
      <c r="F48" s="68">
        <v>137.14275000000001</v>
      </c>
    </row>
    <row r="49" spans="1:6" ht="22.5">
      <c r="A49" s="66" t="s">
        <v>10</v>
      </c>
      <c r="B49" s="29" t="s">
        <v>152</v>
      </c>
      <c r="C49" s="29" t="s">
        <v>24</v>
      </c>
      <c r="D49" s="29" t="s">
        <v>12</v>
      </c>
      <c r="E49" s="67">
        <v>5485.71</v>
      </c>
      <c r="F49" s="68">
        <v>137.14275000000001</v>
      </c>
    </row>
    <row r="50" spans="1:6">
      <c r="A50" s="95"/>
      <c r="B50" s="96" t="s">
        <v>27</v>
      </c>
      <c r="C50" s="96"/>
      <c r="D50" s="97"/>
      <c r="E50" s="42"/>
      <c r="F50" s="43"/>
    </row>
    <row r="51" spans="1:6">
      <c r="A51" s="98"/>
      <c r="B51" s="99" t="s">
        <v>28</v>
      </c>
      <c r="C51" s="100"/>
      <c r="D51" s="100"/>
      <c r="E51" s="101"/>
      <c r="F51" s="102"/>
    </row>
    <row r="52" spans="1:6" ht="22.5">
      <c r="A52" s="103" t="s">
        <v>10</v>
      </c>
      <c r="B52" s="29" t="s">
        <v>153</v>
      </c>
      <c r="C52" s="29" t="s">
        <v>24</v>
      </c>
      <c r="D52" s="39" t="s">
        <v>12</v>
      </c>
      <c r="E52" s="67">
        <v>7200</v>
      </c>
      <c r="F52" s="68">
        <v>180</v>
      </c>
    </row>
    <row r="53" spans="1:6" ht="22.5">
      <c r="A53" s="103" t="s">
        <v>10</v>
      </c>
      <c r="B53" s="29" t="s">
        <v>154</v>
      </c>
      <c r="C53" s="29" t="s">
        <v>24</v>
      </c>
      <c r="D53" s="39" t="s">
        <v>12</v>
      </c>
      <c r="E53" s="67">
        <v>5657.1428571428578</v>
      </c>
      <c r="F53" s="68">
        <v>141.42857142857144</v>
      </c>
    </row>
    <row r="54" spans="1:6" ht="22.5">
      <c r="A54" s="103" t="s">
        <v>10</v>
      </c>
      <c r="B54" s="29" t="s">
        <v>155</v>
      </c>
      <c r="C54" s="29" t="s">
        <v>24</v>
      </c>
      <c r="D54" s="39" t="s">
        <v>12</v>
      </c>
      <c r="E54" s="67">
        <v>4114.2857142857147</v>
      </c>
      <c r="F54" s="68">
        <v>102.85714285714288</v>
      </c>
    </row>
    <row r="55" spans="1:6" ht="22.5">
      <c r="A55" s="103" t="s">
        <v>10</v>
      </c>
      <c r="B55" s="29" t="s">
        <v>156</v>
      </c>
      <c r="C55" s="29" t="s">
        <v>24</v>
      </c>
      <c r="D55" s="39" t="s">
        <v>12</v>
      </c>
      <c r="E55" s="67">
        <v>3428.5714285714289</v>
      </c>
      <c r="F55" s="68">
        <v>85.714285714285722</v>
      </c>
    </row>
    <row r="56" spans="1:6">
      <c r="A56" s="103" t="s">
        <v>10</v>
      </c>
      <c r="B56" s="29" t="s">
        <v>157</v>
      </c>
      <c r="C56" s="29" t="s">
        <v>24</v>
      </c>
      <c r="D56" s="39" t="s">
        <v>12</v>
      </c>
      <c r="E56" s="67">
        <v>3085.7142857142858</v>
      </c>
      <c r="F56" s="68">
        <v>77.142857142857139</v>
      </c>
    </row>
    <row r="57" spans="1:6">
      <c r="A57" s="103" t="s">
        <v>10</v>
      </c>
      <c r="B57" s="29" t="s">
        <v>158</v>
      </c>
      <c r="C57" s="29" t="s">
        <v>24</v>
      </c>
      <c r="D57" s="39" t="s">
        <v>12</v>
      </c>
      <c r="E57" s="67">
        <v>10285.714285714286</v>
      </c>
      <c r="F57" s="68">
        <v>257.14285714285717</v>
      </c>
    </row>
    <row r="58" spans="1:6" ht="22.5">
      <c r="A58" s="103" t="s">
        <v>10</v>
      </c>
      <c r="B58" s="29" t="s">
        <v>159</v>
      </c>
      <c r="C58" s="29" t="s">
        <v>24</v>
      </c>
      <c r="D58" s="39" t="s">
        <v>12</v>
      </c>
      <c r="E58" s="67" t="s">
        <v>14</v>
      </c>
      <c r="F58" s="68" t="s">
        <v>14</v>
      </c>
    </row>
    <row r="59" spans="1:6">
      <c r="A59" s="103" t="s">
        <v>10</v>
      </c>
      <c r="B59" s="29" t="s">
        <v>160</v>
      </c>
      <c r="C59" s="29" t="s">
        <v>11</v>
      </c>
      <c r="D59" s="39" t="s">
        <v>12</v>
      </c>
      <c r="E59" s="67">
        <v>29485.714285714286</v>
      </c>
      <c r="F59" s="68">
        <v>884.57142857142867</v>
      </c>
    </row>
    <row r="60" spans="1:6" ht="33.75">
      <c r="A60" s="69" t="s">
        <v>10</v>
      </c>
      <c r="B60" s="38" t="s">
        <v>161</v>
      </c>
      <c r="C60" s="40"/>
      <c r="D60" s="41"/>
      <c r="E60" s="71" t="s">
        <v>29</v>
      </c>
      <c r="F60" s="104"/>
    </row>
    <row r="61" spans="1:6">
      <c r="A61" s="95"/>
      <c r="B61" s="96" t="s">
        <v>30</v>
      </c>
      <c r="C61" s="96"/>
      <c r="D61" s="97"/>
      <c r="E61" s="42"/>
      <c r="F61" s="43"/>
    </row>
    <row r="62" spans="1:6">
      <c r="A62" s="98"/>
      <c r="B62" s="99" t="s">
        <v>31</v>
      </c>
      <c r="C62" s="99"/>
      <c r="D62" s="44"/>
      <c r="E62" s="45"/>
      <c r="F62" s="46"/>
    </row>
    <row r="63" spans="1:6" ht="22.5">
      <c r="A63" s="103" t="s">
        <v>32</v>
      </c>
      <c r="B63" s="29" t="s">
        <v>162</v>
      </c>
      <c r="C63" s="29" t="s">
        <v>24</v>
      </c>
      <c r="D63" s="47" t="s">
        <v>12</v>
      </c>
      <c r="E63" s="67">
        <v>6857.1428571428578</v>
      </c>
      <c r="F63" s="68">
        <v>171.42857142857144</v>
      </c>
    </row>
    <row r="64" spans="1:6" ht="22.5">
      <c r="A64" s="103" t="s">
        <v>32</v>
      </c>
      <c r="B64" s="29" t="s">
        <v>163</v>
      </c>
      <c r="C64" s="29" t="s">
        <v>24</v>
      </c>
      <c r="D64" s="47" t="s">
        <v>12</v>
      </c>
      <c r="E64" s="67">
        <v>4800</v>
      </c>
      <c r="F64" s="68">
        <v>120</v>
      </c>
    </row>
    <row r="65" spans="1:6" ht="22.5">
      <c r="A65" s="103" t="s">
        <v>32</v>
      </c>
      <c r="B65" s="29" t="s">
        <v>164</v>
      </c>
      <c r="C65" s="29" t="s">
        <v>24</v>
      </c>
      <c r="D65" s="47" t="s">
        <v>12</v>
      </c>
      <c r="E65" s="67">
        <v>2657.1428571428569</v>
      </c>
      <c r="F65" s="68">
        <v>66.428571428571416</v>
      </c>
    </row>
    <row r="66" spans="1:6" ht="22.5">
      <c r="A66" s="103" t="s">
        <v>32</v>
      </c>
      <c r="B66" s="29" t="s">
        <v>165</v>
      </c>
      <c r="C66" s="29" t="s">
        <v>24</v>
      </c>
      <c r="D66" s="47" t="s">
        <v>12</v>
      </c>
      <c r="E66" s="67">
        <v>1971.43</v>
      </c>
      <c r="F66" s="68">
        <v>49.28575</v>
      </c>
    </row>
    <row r="67" spans="1:6" ht="22.5">
      <c r="A67" s="103" t="s">
        <v>32</v>
      </c>
      <c r="B67" s="29" t="s">
        <v>166</v>
      </c>
      <c r="C67" s="29" t="s">
        <v>24</v>
      </c>
      <c r="D67" s="47" t="s">
        <v>12</v>
      </c>
      <c r="E67" s="67">
        <v>1885.71</v>
      </c>
      <c r="F67" s="68">
        <v>47.142749999999999</v>
      </c>
    </row>
    <row r="68" spans="1:6" ht="22.5">
      <c r="A68" s="103" t="s">
        <v>32</v>
      </c>
      <c r="B68" s="29" t="s">
        <v>167</v>
      </c>
      <c r="C68" s="29" t="s">
        <v>24</v>
      </c>
      <c r="D68" s="47" t="s">
        <v>12</v>
      </c>
      <c r="E68" s="67">
        <v>5914.2857142857138</v>
      </c>
      <c r="F68" s="68">
        <v>147.85714285714283</v>
      </c>
    </row>
    <row r="69" spans="1:6" ht="22.5">
      <c r="A69" s="103" t="s">
        <v>32</v>
      </c>
      <c r="B69" s="29" t="s">
        <v>168</v>
      </c>
      <c r="C69" s="29" t="s">
        <v>24</v>
      </c>
      <c r="D69" s="47" t="s">
        <v>12</v>
      </c>
      <c r="E69" s="67">
        <v>7371.4285714285716</v>
      </c>
      <c r="F69" s="68">
        <v>184.28571428571428</v>
      </c>
    </row>
    <row r="70" spans="1:6">
      <c r="A70" s="98"/>
      <c r="B70" s="99" t="s">
        <v>33</v>
      </c>
      <c r="C70" s="99"/>
      <c r="D70" s="44"/>
      <c r="E70" s="48"/>
      <c r="F70" s="49"/>
    </row>
    <row r="71" spans="1:6" ht="22.5">
      <c r="A71" s="69" t="s">
        <v>32</v>
      </c>
      <c r="B71" s="38" t="s">
        <v>34</v>
      </c>
      <c r="C71" s="38" t="s">
        <v>35</v>
      </c>
      <c r="D71" s="38" t="s">
        <v>12</v>
      </c>
      <c r="E71" s="67">
        <v>21771.428571428572</v>
      </c>
      <c r="F71" s="68">
        <v>43.542857142857144</v>
      </c>
    </row>
    <row r="72" spans="1:6" ht="22.5">
      <c r="A72" s="69" t="s">
        <v>32</v>
      </c>
      <c r="B72" s="38" t="s">
        <v>36</v>
      </c>
      <c r="C72" s="38" t="s">
        <v>37</v>
      </c>
      <c r="D72" s="38" t="s">
        <v>12</v>
      </c>
      <c r="E72" s="67">
        <v>24000</v>
      </c>
      <c r="F72" s="68">
        <v>48</v>
      </c>
    </row>
    <row r="73" spans="1:6" ht="22.5">
      <c r="A73" s="69" t="s">
        <v>32</v>
      </c>
      <c r="B73" s="38" t="s">
        <v>38</v>
      </c>
      <c r="C73" s="38" t="s">
        <v>35</v>
      </c>
      <c r="D73" s="38" t="s">
        <v>12</v>
      </c>
      <c r="E73" s="67">
        <v>24000</v>
      </c>
      <c r="F73" s="68">
        <v>48</v>
      </c>
    </row>
    <row r="74" spans="1:6" ht="22.5">
      <c r="A74" s="69" t="s">
        <v>32</v>
      </c>
      <c r="B74" s="38" t="s">
        <v>39</v>
      </c>
      <c r="C74" s="38" t="s">
        <v>35</v>
      </c>
      <c r="D74" s="38" t="s">
        <v>12</v>
      </c>
      <c r="E74" s="67">
        <v>24000</v>
      </c>
      <c r="F74" s="68">
        <v>48</v>
      </c>
    </row>
    <row r="75" spans="1:6" ht="22.5">
      <c r="A75" s="69" t="s">
        <v>32</v>
      </c>
      <c r="B75" s="38" t="s">
        <v>40</v>
      </c>
      <c r="C75" s="38" t="s">
        <v>35</v>
      </c>
      <c r="D75" s="38" t="s">
        <v>12</v>
      </c>
      <c r="E75" s="67">
        <v>38400</v>
      </c>
      <c r="F75" s="68">
        <v>76.8</v>
      </c>
    </row>
    <row r="76" spans="1:6" ht="22.5">
      <c r="A76" s="69" t="s">
        <v>32</v>
      </c>
      <c r="B76" s="38" t="s">
        <v>41</v>
      </c>
      <c r="C76" s="38" t="s">
        <v>35</v>
      </c>
      <c r="D76" s="38" t="s">
        <v>12</v>
      </c>
      <c r="E76" s="67">
        <v>24000</v>
      </c>
      <c r="F76" s="68">
        <v>48</v>
      </c>
    </row>
    <row r="77" spans="1:6" ht="22.5">
      <c r="A77" s="69" t="s">
        <v>32</v>
      </c>
      <c r="B77" s="38" t="s">
        <v>42</v>
      </c>
      <c r="C77" s="38" t="s">
        <v>35</v>
      </c>
      <c r="D77" s="38" t="s">
        <v>12</v>
      </c>
      <c r="E77" s="67">
        <v>24000</v>
      </c>
      <c r="F77" s="68">
        <v>48</v>
      </c>
    </row>
    <row r="78" spans="1:6" ht="22.5">
      <c r="A78" s="69" t="s">
        <v>32</v>
      </c>
      <c r="B78" s="38" t="s">
        <v>43</v>
      </c>
      <c r="C78" s="38" t="s">
        <v>35</v>
      </c>
      <c r="D78" s="38" t="s">
        <v>12</v>
      </c>
      <c r="E78" s="67">
        <v>24000</v>
      </c>
      <c r="F78" s="68">
        <v>48</v>
      </c>
    </row>
    <row r="79" spans="1:6" ht="22.5">
      <c r="A79" s="69" t="s">
        <v>32</v>
      </c>
      <c r="B79" s="38" t="s">
        <v>44</v>
      </c>
      <c r="C79" s="38" t="s">
        <v>35</v>
      </c>
      <c r="D79" s="38" t="s">
        <v>12</v>
      </c>
      <c r="E79" s="67">
        <v>38400</v>
      </c>
      <c r="F79" s="68">
        <v>76.8</v>
      </c>
    </row>
    <row r="80" spans="1:6" ht="22.5">
      <c r="A80" s="69" t="s">
        <v>32</v>
      </c>
      <c r="B80" s="38" t="s">
        <v>45</v>
      </c>
      <c r="C80" s="38" t="s">
        <v>35</v>
      </c>
      <c r="D80" s="38" t="s">
        <v>12</v>
      </c>
      <c r="E80" s="67">
        <v>38400</v>
      </c>
      <c r="F80" s="68">
        <v>76.8</v>
      </c>
    </row>
    <row r="81" spans="1:6" ht="22.5">
      <c r="A81" s="69" t="s">
        <v>32</v>
      </c>
      <c r="B81" s="38" t="s">
        <v>46</v>
      </c>
      <c r="C81" s="38" t="s">
        <v>35</v>
      </c>
      <c r="D81" s="38" t="s">
        <v>12</v>
      </c>
      <c r="E81" s="67">
        <v>24000</v>
      </c>
      <c r="F81" s="68">
        <v>48</v>
      </c>
    </row>
    <row r="82" spans="1:6" ht="22.5">
      <c r="A82" s="69" t="s">
        <v>32</v>
      </c>
      <c r="B82" s="38" t="s">
        <v>47</v>
      </c>
      <c r="C82" s="38" t="s">
        <v>35</v>
      </c>
      <c r="D82" s="38" t="s">
        <v>12</v>
      </c>
      <c r="E82" s="67">
        <v>24000</v>
      </c>
      <c r="F82" s="68">
        <v>48</v>
      </c>
    </row>
    <row r="83" spans="1:6" ht="22.5">
      <c r="A83" s="69" t="s">
        <v>32</v>
      </c>
      <c r="B83" s="38" t="s">
        <v>48</v>
      </c>
      <c r="C83" s="38" t="s">
        <v>35</v>
      </c>
      <c r="D83" s="38" t="s">
        <v>12</v>
      </c>
      <c r="E83" s="67">
        <v>24000</v>
      </c>
      <c r="F83" s="68">
        <v>48</v>
      </c>
    </row>
    <row r="84" spans="1:6" ht="22.5">
      <c r="A84" s="69" t="s">
        <v>32</v>
      </c>
      <c r="B84" s="38" t="s">
        <v>49</v>
      </c>
      <c r="C84" s="38" t="s">
        <v>35</v>
      </c>
      <c r="D84" s="38" t="s">
        <v>12</v>
      </c>
      <c r="E84" s="67">
        <v>24000</v>
      </c>
      <c r="F84" s="68">
        <v>48</v>
      </c>
    </row>
    <row r="85" spans="1:6" ht="22.5">
      <c r="A85" s="69" t="s">
        <v>32</v>
      </c>
      <c r="B85" s="38" t="s">
        <v>50</v>
      </c>
      <c r="C85" s="38" t="s">
        <v>35</v>
      </c>
      <c r="D85" s="38" t="s">
        <v>12</v>
      </c>
      <c r="E85" s="67">
        <v>24000</v>
      </c>
      <c r="F85" s="68">
        <v>48</v>
      </c>
    </row>
    <row r="86" spans="1:6" ht="22.5">
      <c r="A86" s="69" t="s">
        <v>32</v>
      </c>
      <c r="B86" s="38" t="s">
        <v>51</v>
      </c>
      <c r="C86" s="38" t="s">
        <v>35</v>
      </c>
      <c r="D86" s="38" t="s">
        <v>12</v>
      </c>
      <c r="E86" s="67">
        <v>24000</v>
      </c>
      <c r="F86" s="68">
        <v>48</v>
      </c>
    </row>
    <row r="87" spans="1:6" ht="22.5">
      <c r="A87" s="69" t="s">
        <v>32</v>
      </c>
      <c r="B87" s="38" t="s">
        <v>52</v>
      </c>
      <c r="C87" s="38" t="s">
        <v>35</v>
      </c>
      <c r="D87" s="38" t="s">
        <v>12</v>
      </c>
      <c r="E87" s="67">
        <v>24000</v>
      </c>
      <c r="F87" s="68">
        <v>48</v>
      </c>
    </row>
    <row r="88" spans="1:6" ht="22.5">
      <c r="A88" s="69" t="s">
        <v>32</v>
      </c>
      <c r="B88" s="38" t="s">
        <v>53</v>
      </c>
      <c r="C88" s="38" t="s">
        <v>35</v>
      </c>
      <c r="D88" s="38" t="s">
        <v>12</v>
      </c>
      <c r="E88" s="67">
        <v>38400</v>
      </c>
      <c r="F88" s="68">
        <v>76.8</v>
      </c>
    </row>
    <row r="89" spans="1:6" ht="22.5">
      <c r="A89" s="69" t="s">
        <v>32</v>
      </c>
      <c r="B89" s="38" t="s">
        <v>54</v>
      </c>
      <c r="C89" s="38" t="s">
        <v>35</v>
      </c>
      <c r="D89" s="38" t="s">
        <v>12</v>
      </c>
      <c r="E89" s="67">
        <v>38400</v>
      </c>
      <c r="F89" s="68">
        <v>76.8</v>
      </c>
    </row>
    <row r="90" spans="1:6" ht="22.5">
      <c r="A90" s="69" t="s">
        <v>32</v>
      </c>
      <c r="B90" s="38" t="s">
        <v>55</v>
      </c>
      <c r="C90" s="38" t="s">
        <v>35</v>
      </c>
      <c r="D90" s="38" t="s">
        <v>12</v>
      </c>
      <c r="E90" s="67">
        <v>24000</v>
      </c>
      <c r="F90" s="68">
        <v>48</v>
      </c>
    </row>
    <row r="91" spans="1:6" ht="22.5">
      <c r="A91" s="69" t="s">
        <v>32</v>
      </c>
      <c r="B91" s="38" t="s">
        <v>56</v>
      </c>
      <c r="C91" s="38" t="s">
        <v>35</v>
      </c>
      <c r="D91" s="38" t="s">
        <v>12</v>
      </c>
      <c r="E91" s="67">
        <v>24000</v>
      </c>
      <c r="F91" s="68">
        <v>48</v>
      </c>
    </row>
    <row r="92" spans="1:6" ht="22.5">
      <c r="A92" s="69" t="s">
        <v>32</v>
      </c>
      <c r="B92" s="38" t="s">
        <v>57</v>
      </c>
      <c r="C92" s="38" t="s">
        <v>35</v>
      </c>
      <c r="D92" s="38" t="s">
        <v>12</v>
      </c>
      <c r="E92" s="67">
        <v>24000</v>
      </c>
      <c r="F92" s="68">
        <v>48</v>
      </c>
    </row>
    <row r="93" spans="1:6" ht="22.5">
      <c r="A93" s="69" t="s">
        <v>32</v>
      </c>
      <c r="B93" s="38" t="s">
        <v>58</v>
      </c>
      <c r="C93" s="38" t="s">
        <v>35</v>
      </c>
      <c r="D93" s="38" t="s">
        <v>12</v>
      </c>
      <c r="E93" s="67">
        <v>21771.428571428572</v>
      </c>
      <c r="F93" s="68">
        <v>43.542857142857144</v>
      </c>
    </row>
    <row r="94" spans="1:6" ht="22.5">
      <c r="A94" s="69" t="s">
        <v>32</v>
      </c>
      <c r="B94" s="38" t="s">
        <v>59</v>
      </c>
      <c r="C94" s="38" t="s">
        <v>35</v>
      </c>
      <c r="D94" s="38" t="s">
        <v>12</v>
      </c>
      <c r="E94" s="67">
        <v>38400</v>
      </c>
      <c r="F94" s="68">
        <v>76.8</v>
      </c>
    </row>
    <row r="95" spans="1:6" ht="22.5">
      <c r="A95" s="69" t="s">
        <v>32</v>
      </c>
      <c r="B95" s="38" t="s">
        <v>169</v>
      </c>
      <c r="C95" s="38" t="s">
        <v>60</v>
      </c>
      <c r="D95" s="38" t="s">
        <v>61</v>
      </c>
      <c r="E95" s="105">
        <v>67.885714285714286</v>
      </c>
      <c r="F95" s="106"/>
    </row>
    <row r="96" spans="1:6">
      <c r="A96" s="98"/>
      <c r="B96" s="99" t="s">
        <v>62</v>
      </c>
      <c r="C96" s="99"/>
      <c r="D96" s="44"/>
      <c r="E96" s="50"/>
      <c r="F96" s="51"/>
    </row>
    <row r="97" spans="1:6" ht="22.5">
      <c r="A97" s="103" t="s">
        <v>32</v>
      </c>
      <c r="B97" s="29" t="s">
        <v>170</v>
      </c>
      <c r="C97" s="29" t="s">
        <v>24</v>
      </c>
      <c r="D97" s="47" t="s">
        <v>12</v>
      </c>
      <c r="E97" s="67">
        <v>3771.4285714285716</v>
      </c>
      <c r="F97" s="68">
        <v>94.285714285714292</v>
      </c>
    </row>
    <row r="98" spans="1:6">
      <c r="A98" s="98"/>
      <c r="B98" s="99" t="s">
        <v>63</v>
      </c>
      <c r="C98" s="99"/>
      <c r="D98" s="44"/>
      <c r="E98" s="50"/>
      <c r="F98" s="51"/>
    </row>
    <row r="99" spans="1:6" ht="22.5">
      <c r="A99" s="103" t="s">
        <v>32</v>
      </c>
      <c r="B99" s="29" t="s">
        <v>171</v>
      </c>
      <c r="C99" s="29" t="s">
        <v>64</v>
      </c>
      <c r="D99" s="47" t="s">
        <v>12</v>
      </c>
      <c r="E99" s="67">
        <v>44571.428571428572</v>
      </c>
      <c r="F99" s="68">
        <v>312</v>
      </c>
    </row>
    <row r="100" spans="1:6" ht="22.5">
      <c r="A100" s="103" t="s">
        <v>32</v>
      </c>
      <c r="B100" s="29" t="s">
        <v>172</v>
      </c>
      <c r="C100" s="29" t="s">
        <v>65</v>
      </c>
      <c r="D100" s="47" t="s">
        <v>12</v>
      </c>
      <c r="E100" s="67">
        <v>34285.714285714283</v>
      </c>
      <c r="F100" s="68">
        <v>617.142857142857</v>
      </c>
    </row>
    <row r="101" spans="1:6">
      <c r="A101" s="95"/>
      <c r="B101" s="96" t="s">
        <v>66</v>
      </c>
      <c r="C101" s="96"/>
      <c r="D101" s="97"/>
      <c r="E101" s="42"/>
      <c r="F101" s="43"/>
    </row>
    <row r="102" spans="1:6">
      <c r="A102" s="98"/>
      <c r="B102" s="99" t="s">
        <v>67</v>
      </c>
      <c r="C102" s="99"/>
      <c r="D102" s="44"/>
      <c r="E102" s="45"/>
      <c r="F102" s="46"/>
    </row>
    <row r="103" spans="1:6">
      <c r="A103" s="103" t="s">
        <v>10</v>
      </c>
      <c r="B103" s="29" t="s">
        <v>173</v>
      </c>
      <c r="C103" s="29" t="s">
        <v>24</v>
      </c>
      <c r="D103" s="47" t="s">
        <v>12</v>
      </c>
      <c r="E103" s="67">
        <v>4800</v>
      </c>
      <c r="F103" s="68">
        <v>120</v>
      </c>
    </row>
    <row r="104" spans="1:6">
      <c r="A104" s="103" t="s">
        <v>10</v>
      </c>
      <c r="B104" s="29" t="s">
        <v>174</v>
      </c>
      <c r="C104" s="29" t="s">
        <v>24</v>
      </c>
      <c r="D104" s="47" t="s">
        <v>12</v>
      </c>
      <c r="E104" s="67">
        <v>4457.1428571428578</v>
      </c>
      <c r="F104" s="68">
        <v>111.42857142857144</v>
      </c>
    </row>
    <row r="105" spans="1:6">
      <c r="A105" s="103" t="s">
        <v>10</v>
      </c>
      <c r="B105" s="29" t="s">
        <v>175</v>
      </c>
      <c r="C105" s="29" t="s">
        <v>24</v>
      </c>
      <c r="D105" s="47" t="s">
        <v>12</v>
      </c>
      <c r="E105" s="67" t="s">
        <v>14</v>
      </c>
      <c r="F105" s="68" t="s">
        <v>14</v>
      </c>
    </row>
    <row r="106" spans="1:6">
      <c r="A106" s="103" t="s">
        <v>10</v>
      </c>
      <c r="B106" s="29" t="s">
        <v>176</v>
      </c>
      <c r="C106" s="29" t="s">
        <v>24</v>
      </c>
      <c r="D106" s="47" t="s">
        <v>12</v>
      </c>
      <c r="E106" s="67" t="s">
        <v>14</v>
      </c>
      <c r="F106" s="68" t="s">
        <v>14</v>
      </c>
    </row>
    <row r="107" spans="1:6">
      <c r="A107" s="98"/>
      <c r="B107" s="99" t="s">
        <v>68</v>
      </c>
      <c r="C107" s="99"/>
      <c r="D107" s="44"/>
      <c r="E107" s="45"/>
      <c r="F107" s="46"/>
    </row>
    <row r="108" spans="1:6">
      <c r="A108" s="103" t="s">
        <v>10</v>
      </c>
      <c r="B108" s="29" t="s">
        <v>177</v>
      </c>
      <c r="C108" s="29" t="s">
        <v>69</v>
      </c>
      <c r="D108" s="47" t="s">
        <v>12</v>
      </c>
      <c r="E108" s="67">
        <v>13371.428571428571</v>
      </c>
      <c r="F108" s="68">
        <v>66.857142857142861</v>
      </c>
    </row>
    <row r="109" spans="1:6">
      <c r="A109" s="103" t="s">
        <v>10</v>
      </c>
      <c r="B109" s="29" t="s">
        <v>178</v>
      </c>
      <c r="C109" s="29" t="s">
        <v>70</v>
      </c>
      <c r="D109" s="47" t="s">
        <v>12</v>
      </c>
      <c r="E109" s="67">
        <v>12342.857142857143</v>
      </c>
      <c r="F109" s="68">
        <v>123.42857142857143</v>
      </c>
    </row>
    <row r="110" spans="1:6">
      <c r="A110" s="103" t="s">
        <v>10</v>
      </c>
      <c r="B110" s="29" t="s">
        <v>179</v>
      </c>
      <c r="C110" s="29" t="s">
        <v>69</v>
      </c>
      <c r="D110" s="47" t="s">
        <v>12</v>
      </c>
      <c r="E110" s="67">
        <v>27960</v>
      </c>
      <c r="F110" s="68">
        <v>139.80000000000001</v>
      </c>
    </row>
    <row r="111" spans="1:6">
      <c r="A111" s="95"/>
      <c r="B111" s="96" t="s">
        <v>71</v>
      </c>
      <c r="C111" s="107"/>
      <c r="D111" s="107"/>
      <c r="E111" s="42"/>
      <c r="F111" s="43"/>
    </row>
    <row r="112" spans="1:6">
      <c r="A112" s="98"/>
      <c r="B112" s="99" t="s">
        <v>72</v>
      </c>
      <c r="C112" s="99"/>
      <c r="D112" s="44"/>
      <c r="E112" s="45"/>
      <c r="F112" s="46"/>
    </row>
    <row r="113" spans="1:6">
      <c r="A113" s="103" t="s">
        <v>10</v>
      </c>
      <c r="B113" s="29" t="s">
        <v>180</v>
      </c>
      <c r="C113" s="29" t="s">
        <v>73</v>
      </c>
      <c r="D113" s="47" t="s">
        <v>12</v>
      </c>
      <c r="E113" s="67">
        <v>1885.7142857142858</v>
      </c>
      <c r="F113" s="68">
        <v>75.428571428571431</v>
      </c>
    </row>
    <row r="114" spans="1:6">
      <c r="A114" s="98"/>
      <c r="B114" s="99" t="s">
        <v>74</v>
      </c>
      <c r="C114" s="99"/>
      <c r="D114" s="44"/>
      <c r="E114" s="45"/>
      <c r="F114" s="46"/>
    </row>
    <row r="115" spans="1:6">
      <c r="A115" s="103" t="s">
        <v>10</v>
      </c>
      <c r="B115" s="29" t="s">
        <v>181</v>
      </c>
      <c r="C115" s="29" t="s">
        <v>73</v>
      </c>
      <c r="D115" s="47" t="s">
        <v>12</v>
      </c>
      <c r="E115" s="67">
        <v>2057.1428571428573</v>
      </c>
      <c r="F115" s="68">
        <v>82.285714285714292</v>
      </c>
    </row>
    <row r="116" spans="1:6">
      <c r="A116" s="69" t="s">
        <v>10</v>
      </c>
      <c r="B116" s="38" t="s">
        <v>182</v>
      </c>
      <c r="C116" s="29" t="s">
        <v>75</v>
      </c>
      <c r="D116" s="47" t="s">
        <v>12</v>
      </c>
      <c r="E116" s="108">
        <v>1714.2857142857144</v>
      </c>
      <c r="F116" s="68">
        <v>42.857142857142861</v>
      </c>
    </row>
    <row r="117" spans="1:6">
      <c r="A117" s="69" t="s">
        <v>10</v>
      </c>
      <c r="B117" s="38" t="s">
        <v>183</v>
      </c>
      <c r="C117" s="29" t="s">
        <v>73</v>
      </c>
      <c r="D117" s="47" t="s">
        <v>12</v>
      </c>
      <c r="E117" s="108">
        <v>2228.5714285714289</v>
      </c>
      <c r="F117" s="68">
        <v>89.142857142857153</v>
      </c>
    </row>
    <row r="118" spans="1:6">
      <c r="A118" s="103" t="s">
        <v>10</v>
      </c>
      <c r="B118" s="29" t="s">
        <v>184</v>
      </c>
      <c r="C118" s="29" t="s">
        <v>73</v>
      </c>
      <c r="D118" s="47" t="s">
        <v>12</v>
      </c>
      <c r="E118" s="67">
        <v>2057.1428571428573</v>
      </c>
      <c r="F118" s="68">
        <v>82.285714285714292</v>
      </c>
    </row>
    <row r="119" spans="1:6">
      <c r="A119" s="98"/>
      <c r="B119" s="99" t="s">
        <v>76</v>
      </c>
      <c r="C119" s="99"/>
      <c r="D119" s="44"/>
      <c r="E119" s="45"/>
      <c r="F119" s="46"/>
    </row>
    <row r="120" spans="1:6">
      <c r="A120" s="103" t="s">
        <v>10</v>
      </c>
      <c r="B120" s="29" t="s">
        <v>185</v>
      </c>
      <c r="C120" s="29" t="s">
        <v>73</v>
      </c>
      <c r="D120" s="47" t="s">
        <v>12</v>
      </c>
      <c r="E120" s="67">
        <v>2400</v>
      </c>
      <c r="F120" s="68">
        <v>96</v>
      </c>
    </row>
    <row r="121" spans="1:6">
      <c r="A121" s="103" t="s">
        <v>10</v>
      </c>
      <c r="B121" s="29" t="s">
        <v>186</v>
      </c>
      <c r="C121" s="29" t="s">
        <v>24</v>
      </c>
      <c r="D121" s="47" t="s">
        <v>12</v>
      </c>
      <c r="E121" s="108">
        <v>1714.2857142857144</v>
      </c>
      <c r="F121" s="68">
        <v>42.857142857142861</v>
      </c>
    </row>
    <row r="122" spans="1:6">
      <c r="A122" s="98"/>
      <c r="B122" s="99" t="s">
        <v>77</v>
      </c>
      <c r="C122" s="99"/>
      <c r="D122" s="44"/>
      <c r="E122" s="45"/>
      <c r="F122" s="46"/>
    </row>
    <row r="123" spans="1:6">
      <c r="A123" s="103" t="s">
        <v>10</v>
      </c>
      <c r="B123" s="29" t="s">
        <v>187</v>
      </c>
      <c r="C123" s="29" t="s">
        <v>78</v>
      </c>
      <c r="D123" s="47" t="s">
        <v>12</v>
      </c>
      <c r="E123" s="67" t="s">
        <v>14</v>
      </c>
      <c r="F123" s="68" t="s">
        <v>14</v>
      </c>
    </row>
    <row r="124" spans="1:6">
      <c r="A124" s="103" t="s">
        <v>10</v>
      </c>
      <c r="B124" s="29" t="s">
        <v>188</v>
      </c>
      <c r="C124" s="29" t="s">
        <v>73</v>
      </c>
      <c r="D124" s="47" t="s">
        <v>12</v>
      </c>
      <c r="E124" s="67">
        <v>3428.5714285714289</v>
      </c>
      <c r="F124" s="68">
        <v>137.14285714285717</v>
      </c>
    </row>
    <row r="125" spans="1:6" ht="22.5">
      <c r="A125" s="103" t="s">
        <v>10</v>
      </c>
      <c r="B125" s="29" t="s">
        <v>189</v>
      </c>
      <c r="C125" s="29" t="s">
        <v>73</v>
      </c>
      <c r="D125" s="47" t="s">
        <v>12</v>
      </c>
      <c r="E125" s="67">
        <v>3428.5714285714289</v>
      </c>
      <c r="F125" s="68">
        <v>137.14285714285717</v>
      </c>
    </row>
    <row r="126" spans="1:6">
      <c r="A126" s="98"/>
      <c r="B126" s="99" t="s">
        <v>79</v>
      </c>
      <c r="C126" s="99"/>
      <c r="D126" s="44"/>
      <c r="E126" s="45"/>
      <c r="F126" s="46"/>
    </row>
    <row r="127" spans="1:6">
      <c r="A127" s="103" t="s">
        <v>10</v>
      </c>
      <c r="B127" s="29" t="s">
        <v>190</v>
      </c>
      <c r="C127" s="29" t="s">
        <v>11</v>
      </c>
      <c r="D127" s="47" t="s">
        <v>12</v>
      </c>
      <c r="E127" s="67">
        <v>5427.1850457508417</v>
      </c>
      <c r="F127" s="68">
        <v>162.81555137252525</v>
      </c>
    </row>
    <row r="128" spans="1:6">
      <c r="A128" s="103" t="s">
        <v>10</v>
      </c>
      <c r="B128" s="29" t="s">
        <v>80</v>
      </c>
      <c r="C128" s="29" t="s">
        <v>81</v>
      </c>
      <c r="D128" s="47" t="s">
        <v>82</v>
      </c>
      <c r="E128" s="67" t="s">
        <v>14</v>
      </c>
      <c r="F128" s="68" t="s">
        <v>14</v>
      </c>
    </row>
    <row r="129" spans="1:6">
      <c r="A129" s="103"/>
      <c r="B129" s="29" t="s">
        <v>83</v>
      </c>
      <c r="C129" s="29" t="s">
        <v>84</v>
      </c>
      <c r="D129" s="47" t="s">
        <v>85</v>
      </c>
      <c r="E129" s="105">
        <v>30.069220244999997</v>
      </c>
      <c r="F129" s="106"/>
    </row>
    <row r="130" spans="1:6">
      <c r="A130" s="103"/>
      <c r="B130" s="29" t="s">
        <v>86</v>
      </c>
      <c r="C130" s="29" t="s">
        <v>87</v>
      </c>
      <c r="D130" s="47" t="s">
        <v>85</v>
      </c>
      <c r="E130" s="105">
        <v>20.561531264999999</v>
      </c>
      <c r="F130" s="106"/>
    </row>
    <row r="131" spans="1:6">
      <c r="A131" s="103"/>
      <c r="B131" s="29" t="s">
        <v>88</v>
      </c>
      <c r="C131" s="29" t="s">
        <v>89</v>
      </c>
      <c r="D131" s="47" t="s">
        <v>85</v>
      </c>
      <c r="E131" s="105">
        <v>36.530756444999994</v>
      </c>
      <c r="F131" s="106"/>
    </row>
    <row r="132" spans="1:6">
      <c r="A132" s="103" t="s">
        <v>10</v>
      </c>
      <c r="B132" s="29" t="s">
        <v>90</v>
      </c>
      <c r="C132" s="29" t="s">
        <v>84</v>
      </c>
      <c r="D132" s="47" t="s">
        <v>85</v>
      </c>
      <c r="E132" s="105">
        <v>14.423071874999998</v>
      </c>
      <c r="F132" s="106"/>
    </row>
    <row r="133" spans="1:6">
      <c r="A133" s="103" t="s">
        <v>10</v>
      </c>
      <c r="B133" s="29" t="s">
        <v>91</v>
      </c>
      <c r="C133" s="29" t="s">
        <v>89</v>
      </c>
      <c r="D133" s="47" t="s">
        <v>85</v>
      </c>
      <c r="E133" s="105">
        <v>12.461534100000002</v>
      </c>
      <c r="F133" s="106"/>
    </row>
    <row r="134" spans="1:6">
      <c r="A134" s="95"/>
      <c r="B134" s="96" t="s">
        <v>92</v>
      </c>
      <c r="C134" s="96"/>
      <c r="D134" s="109"/>
      <c r="E134" s="42"/>
      <c r="F134" s="43"/>
    </row>
    <row r="135" spans="1:6">
      <c r="A135" s="98"/>
      <c r="B135" s="99" t="s">
        <v>93</v>
      </c>
      <c r="C135" s="99"/>
      <c r="D135" s="99"/>
      <c r="E135" s="100"/>
      <c r="F135" s="110"/>
    </row>
    <row r="136" spans="1:6">
      <c r="A136" s="103" t="s">
        <v>10</v>
      </c>
      <c r="B136" s="29" t="s">
        <v>191</v>
      </c>
      <c r="C136" s="29" t="s">
        <v>24</v>
      </c>
      <c r="D136" s="52" t="s">
        <v>94</v>
      </c>
      <c r="E136" s="67">
        <v>4457.1428571428578</v>
      </c>
      <c r="F136" s="68">
        <v>111.42857142857144</v>
      </c>
    </row>
    <row r="137" spans="1:6">
      <c r="A137" s="103" t="s">
        <v>10</v>
      </c>
      <c r="B137" s="29" t="s">
        <v>192</v>
      </c>
      <c r="C137" s="29" t="s">
        <v>24</v>
      </c>
      <c r="D137" s="52" t="s">
        <v>94</v>
      </c>
      <c r="E137" s="67">
        <v>3942.8571428571427</v>
      </c>
      <c r="F137" s="68">
        <v>98.571428571428569</v>
      </c>
    </row>
    <row r="138" spans="1:6">
      <c r="A138" s="103" t="s">
        <v>10</v>
      </c>
      <c r="B138" s="29" t="s">
        <v>193</v>
      </c>
      <c r="C138" s="29" t="s">
        <v>24</v>
      </c>
      <c r="D138" s="52" t="s">
        <v>94</v>
      </c>
      <c r="E138" s="67">
        <v>4114.2857142857147</v>
      </c>
      <c r="F138" s="68">
        <v>102.85714285714288</v>
      </c>
    </row>
    <row r="139" spans="1:6">
      <c r="A139" s="103" t="s">
        <v>10</v>
      </c>
      <c r="B139" s="29" t="s">
        <v>194</v>
      </c>
      <c r="C139" s="29" t="s">
        <v>24</v>
      </c>
      <c r="D139" s="52" t="s">
        <v>94</v>
      </c>
      <c r="E139" s="67">
        <v>4285.7142857142853</v>
      </c>
      <c r="F139" s="68">
        <v>107.14285714285712</v>
      </c>
    </row>
    <row r="140" spans="1:6">
      <c r="A140" s="103" t="s">
        <v>10</v>
      </c>
      <c r="B140" s="29" t="s">
        <v>195</v>
      </c>
      <c r="C140" s="29" t="s">
        <v>24</v>
      </c>
      <c r="D140" s="52" t="s">
        <v>94</v>
      </c>
      <c r="E140" s="67">
        <v>5142.8571428571431</v>
      </c>
      <c r="F140" s="68">
        <v>128.57142857142858</v>
      </c>
    </row>
    <row r="141" spans="1:6">
      <c r="A141" s="103" t="s">
        <v>10</v>
      </c>
      <c r="B141" s="29" t="s">
        <v>196</v>
      </c>
      <c r="C141" s="29" t="s">
        <v>24</v>
      </c>
      <c r="D141" s="52" t="s">
        <v>94</v>
      </c>
      <c r="E141" s="67">
        <v>4800</v>
      </c>
      <c r="F141" s="68">
        <v>120</v>
      </c>
    </row>
    <row r="142" spans="1:6">
      <c r="A142" s="98"/>
      <c r="B142" s="99" t="s">
        <v>95</v>
      </c>
      <c r="C142" s="99"/>
      <c r="D142" s="99"/>
      <c r="E142" s="99"/>
      <c r="F142" s="111"/>
    </row>
    <row r="143" spans="1:6">
      <c r="A143" s="103" t="s">
        <v>10</v>
      </c>
      <c r="B143" s="29" t="s">
        <v>197</v>
      </c>
      <c r="C143" s="29" t="s">
        <v>24</v>
      </c>
      <c r="D143" s="112" t="s">
        <v>94</v>
      </c>
      <c r="E143" s="67">
        <v>2057.1428571428573</v>
      </c>
      <c r="F143" s="68">
        <v>51.428571428571438</v>
      </c>
    </row>
    <row r="144" spans="1:6">
      <c r="A144" s="98"/>
      <c r="B144" s="53" t="s">
        <v>96</v>
      </c>
      <c r="C144" s="53"/>
      <c r="D144" s="53"/>
      <c r="E144" s="53"/>
      <c r="F144" s="54"/>
    </row>
    <row r="145" spans="1:6">
      <c r="A145" s="103" t="s">
        <v>10</v>
      </c>
      <c r="B145" s="113" t="s">
        <v>198</v>
      </c>
      <c r="C145" s="113" t="s">
        <v>97</v>
      </c>
      <c r="D145" s="112" t="s">
        <v>98</v>
      </c>
      <c r="E145" s="67">
        <v>2742.8571428571427</v>
      </c>
      <c r="F145" s="68">
        <v>109.71428571428571</v>
      </c>
    </row>
    <row r="146" spans="1:6">
      <c r="A146" s="95"/>
      <c r="B146" s="96" t="s">
        <v>99</v>
      </c>
      <c r="C146" s="96"/>
      <c r="D146" s="42"/>
      <c r="E146" s="42"/>
      <c r="F146" s="43"/>
    </row>
    <row r="147" spans="1:6">
      <c r="A147" s="98"/>
      <c r="B147" s="99" t="s">
        <v>100</v>
      </c>
      <c r="C147" s="99"/>
      <c r="D147" s="45"/>
      <c r="E147" s="45"/>
      <c r="F147" s="46"/>
    </row>
    <row r="148" spans="1:6">
      <c r="A148" s="103"/>
      <c r="B148" s="113" t="s">
        <v>199</v>
      </c>
      <c r="C148" s="113" t="s">
        <v>101</v>
      </c>
      <c r="D148" s="114" t="s">
        <v>102</v>
      </c>
      <c r="E148" s="67" t="s">
        <v>14</v>
      </c>
      <c r="F148" s="68" t="s">
        <v>14</v>
      </c>
    </row>
    <row r="149" spans="1:6">
      <c r="A149" s="103"/>
      <c r="B149" s="113" t="s">
        <v>200</v>
      </c>
      <c r="C149" s="113" t="s">
        <v>101</v>
      </c>
      <c r="D149" s="114" t="s">
        <v>102</v>
      </c>
      <c r="E149" s="67" t="s">
        <v>14</v>
      </c>
      <c r="F149" s="68" t="s">
        <v>14</v>
      </c>
    </row>
    <row r="150" spans="1:6" ht="22.5">
      <c r="A150" s="103" t="s">
        <v>103</v>
      </c>
      <c r="B150" s="113" t="s">
        <v>104</v>
      </c>
      <c r="C150" s="113" t="s">
        <v>101</v>
      </c>
      <c r="D150" s="114" t="s">
        <v>102</v>
      </c>
      <c r="E150" s="67" t="s">
        <v>14</v>
      </c>
      <c r="F150" s="68" t="s">
        <v>14</v>
      </c>
    </row>
    <row r="151" spans="1:6" ht="22.5">
      <c r="A151" s="103" t="s">
        <v>103</v>
      </c>
      <c r="B151" s="113" t="s">
        <v>105</v>
      </c>
      <c r="C151" s="113" t="s">
        <v>106</v>
      </c>
      <c r="D151" s="114" t="s">
        <v>102</v>
      </c>
      <c r="E151" s="67" t="s">
        <v>14</v>
      </c>
      <c r="F151" s="68" t="s">
        <v>14</v>
      </c>
    </row>
    <row r="152" spans="1:6">
      <c r="A152" s="98"/>
      <c r="B152" s="99" t="s">
        <v>107</v>
      </c>
      <c r="C152" s="99"/>
      <c r="D152" s="45"/>
      <c r="E152" s="45"/>
      <c r="F152" s="46"/>
    </row>
    <row r="153" spans="1:6" ht="22.5">
      <c r="A153" s="103" t="s">
        <v>103</v>
      </c>
      <c r="B153" s="113" t="s">
        <v>201</v>
      </c>
      <c r="C153" s="113" t="s">
        <v>101</v>
      </c>
      <c r="D153" s="114" t="s">
        <v>102</v>
      </c>
      <c r="E153" s="105">
        <v>2137.7530979400003</v>
      </c>
      <c r="F153" s="106"/>
    </row>
    <row r="154" spans="1:6">
      <c r="A154" s="98"/>
      <c r="B154" s="99" t="s">
        <v>108</v>
      </c>
      <c r="C154" s="99"/>
      <c r="D154" s="45"/>
      <c r="E154" s="45"/>
      <c r="F154" s="46"/>
    </row>
    <row r="155" spans="1:6">
      <c r="A155" s="103" t="s">
        <v>109</v>
      </c>
      <c r="B155" s="113" t="s">
        <v>202</v>
      </c>
      <c r="C155" s="113" t="s">
        <v>110</v>
      </c>
      <c r="D155" s="114" t="s">
        <v>102</v>
      </c>
      <c r="E155" s="67" t="s">
        <v>14</v>
      </c>
      <c r="F155" s="68" t="s">
        <v>14</v>
      </c>
    </row>
    <row r="156" spans="1:6">
      <c r="A156" s="95"/>
      <c r="B156" s="96" t="s">
        <v>111</v>
      </c>
      <c r="C156" s="96"/>
      <c r="D156" s="42"/>
      <c r="E156" s="42"/>
      <c r="F156" s="43"/>
    </row>
    <row r="157" spans="1:6">
      <c r="A157" s="103" t="s">
        <v>10</v>
      </c>
      <c r="B157" s="29" t="s">
        <v>203</v>
      </c>
      <c r="C157" s="29" t="s">
        <v>112</v>
      </c>
      <c r="D157" s="114" t="s">
        <v>82</v>
      </c>
      <c r="E157" s="105">
        <v>10.54855705854796</v>
      </c>
      <c r="F157" s="106"/>
    </row>
    <row r="158" spans="1:6">
      <c r="A158" s="103" t="s">
        <v>10</v>
      </c>
      <c r="B158" s="29" t="s">
        <v>204</v>
      </c>
      <c r="C158" s="29" t="s">
        <v>81</v>
      </c>
      <c r="D158" s="114" t="s">
        <v>82</v>
      </c>
      <c r="E158" s="105">
        <v>7.6488707362257866</v>
      </c>
      <c r="F158" s="106"/>
    </row>
    <row r="159" spans="1:6">
      <c r="A159" s="103" t="s">
        <v>10</v>
      </c>
      <c r="B159" s="29" t="s">
        <v>205</v>
      </c>
      <c r="C159" s="29" t="s">
        <v>113</v>
      </c>
      <c r="D159" s="114" t="s">
        <v>82</v>
      </c>
      <c r="E159" s="105">
        <v>26.25881433882353</v>
      </c>
      <c r="F159" s="106"/>
    </row>
    <row r="160" spans="1:6">
      <c r="A160" s="95"/>
      <c r="B160" s="96" t="s">
        <v>114</v>
      </c>
      <c r="C160" s="96"/>
      <c r="D160" s="96"/>
      <c r="E160" s="115"/>
      <c r="F160" s="116"/>
    </row>
    <row r="161" spans="1:6" ht="22.5">
      <c r="A161" s="103" t="s">
        <v>115</v>
      </c>
      <c r="B161" s="113" t="s">
        <v>116</v>
      </c>
      <c r="C161" s="113" t="s">
        <v>84</v>
      </c>
      <c r="D161" s="114" t="s">
        <v>85</v>
      </c>
      <c r="E161" s="105">
        <v>10.176919515000002</v>
      </c>
      <c r="F161" s="106"/>
    </row>
    <row r="162" spans="1:6" ht="22.5">
      <c r="A162" s="103" t="s">
        <v>115</v>
      </c>
      <c r="B162" s="113" t="s">
        <v>117</v>
      </c>
      <c r="C162" s="113" t="s">
        <v>84</v>
      </c>
      <c r="D162" s="114" t="s">
        <v>85</v>
      </c>
      <c r="E162" s="105">
        <v>23.146145744999995</v>
      </c>
      <c r="F162" s="106"/>
    </row>
    <row r="163" spans="1:6" ht="22.5">
      <c r="A163" s="103" t="s">
        <v>115</v>
      </c>
      <c r="B163" s="113" t="s">
        <v>118</v>
      </c>
      <c r="C163" s="113" t="s">
        <v>84</v>
      </c>
      <c r="D163" s="114" t="s">
        <v>85</v>
      </c>
      <c r="E163" s="105">
        <v>27.623067255000002</v>
      </c>
      <c r="F163" s="106"/>
    </row>
    <row r="164" spans="1:6" ht="22.5">
      <c r="A164" s="103" t="s">
        <v>115</v>
      </c>
      <c r="B164" s="113" t="s">
        <v>119</v>
      </c>
      <c r="C164" s="113" t="s">
        <v>84</v>
      </c>
      <c r="D164" s="114" t="s">
        <v>85</v>
      </c>
      <c r="E164" s="105">
        <v>37.407679215000002</v>
      </c>
      <c r="F164" s="106"/>
    </row>
    <row r="165" spans="1:6" ht="22.5">
      <c r="A165" s="103" t="s">
        <v>115</v>
      </c>
      <c r="B165" s="113" t="s">
        <v>120</v>
      </c>
      <c r="C165" s="113" t="s">
        <v>84</v>
      </c>
      <c r="D165" s="114" t="s">
        <v>85</v>
      </c>
      <c r="E165" s="105">
        <v>19.592300834999996</v>
      </c>
      <c r="F165" s="106"/>
    </row>
    <row r="166" spans="1:6" ht="22.5">
      <c r="A166" s="103" t="s">
        <v>115</v>
      </c>
      <c r="B166" s="113" t="s">
        <v>121</v>
      </c>
      <c r="C166" s="113" t="s">
        <v>84</v>
      </c>
      <c r="D166" s="114" t="s">
        <v>85</v>
      </c>
      <c r="E166" s="105">
        <v>101.30765684999999</v>
      </c>
      <c r="F166" s="106"/>
    </row>
    <row r="167" spans="1:6" ht="22.5">
      <c r="A167" s="103" t="s">
        <v>115</v>
      </c>
      <c r="B167" s="113" t="s">
        <v>122</v>
      </c>
      <c r="C167" s="113" t="s">
        <v>84</v>
      </c>
      <c r="D167" s="114" t="s">
        <v>85</v>
      </c>
      <c r="E167" s="105">
        <v>101.30765684999999</v>
      </c>
      <c r="F167" s="106"/>
    </row>
    <row r="168" spans="1:6" ht="22.5">
      <c r="A168" s="103" t="s">
        <v>115</v>
      </c>
      <c r="B168" s="113" t="s">
        <v>123</v>
      </c>
      <c r="C168" s="113" t="s">
        <v>84</v>
      </c>
      <c r="D168" s="114" t="s">
        <v>85</v>
      </c>
      <c r="E168" s="105">
        <v>36.092295060000005</v>
      </c>
      <c r="F168" s="106"/>
    </row>
    <row r="169" spans="1:6" ht="23.25" thickBot="1">
      <c r="A169" s="117" t="s">
        <v>115</v>
      </c>
      <c r="B169" s="118" t="s">
        <v>124</v>
      </c>
      <c r="C169" s="118" t="s">
        <v>87</v>
      </c>
      <c r="D169" s="119" t="s">
        <v>85</v>
      </c>
      <c r="E169" s="120">
        <v>28.176913215000003</v>
      </c>
      <c r="F169" s="121"/>
    </row>
  </sheetData>
  <mergeCells count="33">
    <mergeCell ref="E164:F164"/>
    <mergeCell ref="E165:F165"/>
    <mergeCell ref="E166:F166"/>
    <mergeCell ref="E167:F167"/>
    <mergeCell ref="E168:F168"/>
    <mergeCell ref="E169:F169"/>
    <mergeCell ref="C111:D111"/>
    <mergeCell ref="E129:F129"/>
    <mergeCell ref="E130:F130"/>
    <mergeCell ref="E131:F131"/>
    <mergeCell ref="E132:F132"/>
    <mergeCell ref="E133:F133"/>
    <mergeCell ref="E2:F2"/>
    <mergeCell ref="B3:B4"/>
    <mergeCell ref="E3:F3"/>
    <mergeCell ref="B7:C7"/>
    <mergeCell ref="C17:D17"/>
    <mergeCell ref="C18:D18"/>
    <mergeCell ref="A22:F22"/>
    <mergeCell ref="A41:F41"/>
    <mergeCell ref="C51:D51"/>
    <mergeCell ref="E51:F51"/>
    <mergeCell ref="C60:D60"/>
    <mergeCell ref="E95:F95"/>
    <mergeCell ref="E7:F7"/>
    <mergeCell ref="E159:F159"/>
    <mergeCell ref="E161:F161"/>
    <mergeCell ref="E162:F162"/>
    <mergeCell ref="E163:F163"/>
    <mergeCell ref="E135:F135"/>
    <mergeCell ref="E153:F153"/>
    <mergeCell ref="E157:F157"/>
    <mergeCell ref="E158:F158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2012-03-21T08:58:57Z</dcterms:modified>
</cp:coreProperties>
</file>